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
                    <Relationship Id="rId2" Type="http://schemas.openxmlformats.org/package/2006/relationships/metadata/core-properties" Target="docProps/core.xml"/>
                    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xWindow="0" yWindow="0" windowWidth="13125" windowHeight="6105" firstSheet="0" activeTab="0"/>
  </bookViews>
  <sheets>
    <sheet name="TOC" sheetId="1" state="visible" r:id="rId1"/>
    <sheet name="DEMPRIM20_consider" sheetId="2" state="visible" r:id="rId2"/>
    <sheet name="DEMPRIM20_horserace" sheetId="3" state="visible" r:id="rId3"/>
    <sheet name="DEMPRIM20_compare" sheetId="4" state="visible" r:id="rId4"/>
    <sheet name="DEMPRIM20_not_consider" sheetId="5" state="visible" r:id="rId5"/>
  </sheets>
  <definedNames>
    <definedName name="_xlnm.Print_Titles" localSheetId="1">'DEMPRIM20_consider'!$2:$6</definedName>
    <definedName name="_xlnm.Print_Titles" localSheetId="2">'DEMPRIM20_horserace'!$2:$6</definedName>
    <definedName name="_xlnm.Print_Titles" localSheetId="3">'DEMPRIM20_compare'!$2:$6</definedName>
    <definedName name="_xlnm.Print_Titles" localSheetId="4">'DEMPRIM20_not_consider'!$2:$6</definedName>
  </definedNames>
</workbook>
</file>

<file path=xl/sharedStrings.xml><?xml version="1.0" encoding="utf-8"?>
<sst xmlns="http://schemas.openxmlformats.org/spreadsheetml/2006/main" count="119" uniqueCount="119">
  <si>
    <t xml:space="preserve">YouGov Blue 2020 tracker Data For Progress, October 2019
Crosstabs</t>
  </si>
  <si>
    <t xml:space="preserve">1,276 voters.
Margin of Error = +/-3.43.4%.</t>
  </si>
  <si>
    <t xml:space="preserve">Crosstab Variables</t>
  </si>
  <si>
    <t xml:space="preserve">Political Interest</t>
  </si>
  <si>
    <t xml:space="preserve">Age (5 category)</t>
  </si>
  <si>
    <t xml:space="preserve">Voter Registration Status</t>
  </si>
  <si>
    <t xml:space="preserve">Party ID</t>
  </si>
  <si>
    <t xml:space="preserve">Gender</t>
  </si>
  <si>
    <t xml:space="preserve">Education (4 category)</t>
  </si>
  <si>
    <t xml:space="preserve">Race (4 category)</t>
  </si>
  <si>
    <t xml:space="preserve">Ideology (5 category)</t>
  </si>
  <si>
    <t xml:space="preserve">Marital Status</t>
  </si>
  <si>
    <t xml:space="preserve">Child(ren) Under 18</t>
  </si>
  <si>
    <t xml:space="preserve">Family income (5-category)</t>
  </si>
  <si>
    <t xml:space="preserve">Employment Status - transitional</t>
  </si>
  <si>
    <t xml:space="preserve">Union Membership</t>
  </si>
  <si>
    <t xml:space="preserve">2016 Turnout</t>
  </si>
  <si>
    <t xml:space="preserve">2016 President Vote Post Election</t>
  </si>
  <si>
    <t xml:space="preserve">House Vote Post 2018</t>
  </si>
  <si>
    <t xml:space="preserve">Total</t>
  </si>
  <si>
    <t xml:space="preserve">Most of the time</t>
  </si>
  <si>
    <t xml:space="preserve">Some of the time</t>
  </si>
  <si>
    <t xml:space="preserve">Only now and then</t>
  </si>
  <si>
    <t xml:space="preserve">Hardly at all</t>
  </si>
  <si>
    <t xml:space="preserve">Don't know</t>
  </si>
  <si>
    <t xml:space="preserve">18-29</t>
  </si>
  <si>
    <t xml:space="preserve">30-44</t>
  </si>
  <si>
    <t xml:space="preserve">45-54</t>
  </si>
  <si>
    <t xml:space="preserve">55-64</t>
  </si>
  <si>
    <t xml:space="preserve">65+</t>
  </si>
  <si>
    <t xml:space="preserve">Yes</t>
  </si>
  <si>
    <t xml:space="preserve">No</t>
  </si>
  <si>
    <t xml:space="preserve">Democrat</t>
  </si>
  <si>
    <t xml:space="preserve">Republican</t>
  </si>
  <si>
    <t xml:space="preserve">Independent</t>
  </si>
  <si>
    <t xml:space="preserve">Other</t>
  </si>
  <si>
    <t xml:space="preserve">Not sure</t>
  </si>
  <si>
    <t xml:space="preserve">Male</t>
  </si>
  <si>
    <t xml:space="preserve">Female</t>
  </si>
  <si>
    <t xml:space="preserve">High school or less</t>
  </si>
  <si>
    <t xml:space="preserve">Some college</t>
  </si>
  <si>
    <t xml:space="preserve">College grad</t>
  </si>
  <si>
    <t xml:space="preserve">Postgrad</t>
  </si>
  <si>
    <t xml:space="preserve">White</t>
  </si>
  <si>
    <t xml:space="preserve">Black</t>
  </si>
  <si>
    <t xml:space="preserve">Hispanic</t>
  </si>
  <si>
    <t xml:space="preserve">Very liberal</t>
  </si>
  <si>
    <t xml:space="preserve">Liberal</t>
  </si>
  <si>
    <t xml:space="preserve">Moderate</t>
  </si>
  <si>
    <t xml:space="preserve">Conservative</t>
  </si>
  <si>
    <t xml:space="preserve">Very conservative</t>
  </si>
  <si>
    <t xml:space="preserve">Married</t>
  </si>
  <si>
    <t xml:space="preserve">Separated</t>
  </si>
  <si>
    <t xml:space="preserve">Divorced</t>
  </si>
  <si>
    <t xml:space="preserve">Widowed</t>
  </si>
  <si>
    <t xml:space="preserve">Never married</t>
  </si>
  <si>
    <t xml:space="preserve">Domestic / civil partnership</t>
  </si>
  <si>
    <t xml:space="preserve">Less Than $30,000</t>
  </si>
  <si>
    <t xml:space="preserve">$30,000 - $59,999</t>
  </si>
  <si>
    <t xml:space="preserve">$60,000 - $99,999</t>
  </si>
  <si>
    <t xml:space="preserve">$100,000 - $149,999</t>
  </si>
  <si>
    <t xml:space="preserve">$150,000+</t>
  </si>
  <si>
    <t xml:space="preserve">Prefer not to say</t>
  </si>
  <si>
    <t xml:space="preserve">Full-time</t>
  </si>
  <si>
    <t xml:space="preserve">Part-time</t>
  </si>
  <si>
    <t xml:space="preserve">Temporarily laid off</t>
  </si>
  <si>
    <t xml:space="preserve">Unemployed</t>
  </si>
  <si>
    <t xml:space="preserve">Retired</t>
  </si>
  <si>
    <t xml:space="preserve">Permanently disabled</t>
  </si>
  <si>
    <t xml:space="preserve">Homemaker</t>
  </si>
  <si>
    <t xml:space="preserve">Student</t>
  </si>
  <si>
    <t xml:space="preserve">Yes, current member</t>
  </si>
  <si>
    <t xml:space="preserve">Yes, retired member</t>
  </si>
  <si>
    <t xml:space="preserve">Yes, someone in household is a current member</t>
  </si>
  <si>
    <t xml:space="preserve">Yes, someone in household is a retired member</t>
  </si>
  <si>
    <t xml:space="preserve">No one in household is a member</t>
  </si>
  <si>
    <t xml:space="preserve">Hillary Clinton</t>
  </si>
  <si>
    <t xml:space="preserve">Donald Trump</t>
  </si>
  <si>
    <t xml:space="preserve">Gary Johnson</t>
  </si>
  <si>
    <t xml:space="preserve">Jill Stein</t>
  </si>
  <si>
    <t xml:space="preserve">Evan McMullin</t>
  </si>
  <si>
    <t xml:space="preserve">Did not vote for President</t>
  </si>
  <si>
    <t xml:space="preserve">Democratic candidate</t>
  </si>
  <si>
    <t xml:space="preserve">Republican candidate</t>
  </si>
  <si>
    <t xml:space="preserve">Independent candidate</t>
  </si>
  <si>
    <t xml:space="preserve">Other candidate</t>
  </si>
  <si>
    <t xml:space="preserve">Did not vote for U.S. House</t>
  </si>
  <si>
    <t xml:space="preserve">Thinking about the 2020 Democratic presidential  in your state, which candidate or candidates are you considering voting for? Select all that apply.</t>
  </si>
  <si>
    <t xml:space="preserve">1. 2020 Democratic Primary Candidates - Consider</t>
  </si>
  <si>
    <t xml:space="preserve">Michael Bennet</t>
  </si>
  <si>
    <t xml:space="preserve">Joe Biden</t>
  </si>
  <si>
    <t xml:space="preserve">Cory Booker</t>
  </si>
  <si>
    <t xml:space="preserve">Steve Bullock</t>
  </si>
  <si>
    <t xml:space="preserve">Pete Buttigieg</t>
  </si>
  <si>
    <t xml:space="preserve">Julián Castro</t>
  </si>
  <si>
    <t xml:space="preserve">John Delaney</t>
  </si>
  <si>
    <t xml:space="preserve">Tulsi Gabbard</t>
  </si>
  <si>
    <t xml:space="preserve">Kamala Harris</t>
  </si>
  <si>
    <t xml:space="preserve">Amy Klobuchar</t>
  </si>
  <si>
    <t xml:space="preserve">Wayne Messam</t>
  </si>
  <si>
    <t xml:space="preserve">Beto O'Rourke</t>
  </si>
  <si>
    <t xml:space="preserve">Tim Ryan</t>
  </si>
  <si>
    <t xml:space="preserve">Bernie Sanders</t>
  </si>
  <si>
    <t xml:space="preserve">Joe Sestak</t>
  </si>
  <si>
    <t xml:space="preserve">Tom Steyer</t>
  </si>
  <si>
    <t xml:space="preserve">Elizabeth Warren</t>
  </si>
  <si>
    <t xml:space="preserve">Marianne Williamson</t>
  </si>
  <si>
    <t xml:space="preserve">Andrew Yang</t>
  </si>
  <si>
    <t xml:space="preserve">None of these</t>
  </si>
  <si>
    <t xml:space="preserve">N</t>
  </si>
  <si>
    <t xml:space="preserve">If you had to choose today, which candidate would you vote for in the 2020 Democratic presidential  in your state?</t>
  </si>
  <si>
    <t xml:space="preserve">2. 2020 Democratic Primary Candidates - Horserace</t>
  </si>
  <si>
    <t xml:space="preserve">Compared to previous elections, would you say that this year you are $firstenthus, neither more nor less enthusiastic, or $secondenthus about voting in the upcoming Democratic primary elections?</t>
  </si>
  <si>
    <t xml:space="preserve">3. 2020 Democratic Primary Vote Enthusiasm - Comparison to Previous Elections</t>
  </si>
  <si>
    <t xml:space="preserve">More enthusiastic</t>
  </si>
  <si>
    <t xml:space="preserve">Neither more nor less enthusiastic</t>
  </si>
  <si>
    <t xml:space="preserve">Less enthusiastic</t>
  </si>
  <si>
    <t xml:space="preserve">Thinking about the 2020 Democratic nomination for president, who will you NOT consider voting for in your state’s ?</t>
  </si>
  <si>
    <t xml:space="preserve">4. 2020 Democratic Primary Candidates - Would Not Consider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</si>
</sst>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00">
    <numFmt numFmtId="50001" formatCode="0%"/>
    <numFmt numFmtId="50091" formatCode="0%"/>
    <numFmt numFmtId="50092" formatCode="0%"/>
    <numFmt numFmtId="50093" formatCode="0%"/>
    <numFmt numFmtId="50094" formatCode="0%"/>
    <numFmt numFmtId="50095" formatCode="0"/>
    <numFmt numFmtId="50096" formatCode="0"/>
    <numFmt numFmtId="50097" formatCode="0"/>
    <numFmt numFmtId="50098" formatCode="0"/>
    <numFmt numFmtId="50099" formatCode="0"/>
    <numFmt numFmtId="50100" formatCode="0"/>
    <numFmt numFmtId="50002" formatCode="0%"/>
    <numFmt numFmtId="50101" formatCode="0"/>
    <numFmt numFmtId="50102" formatCode="0"/>
    <numFmt numFmtId="50103" formatCode="0"/>
    <numFmt numFmtId="50104" formatCode="0"/>
    <numFmt numFmtId="50105" formatCode="0"/>
    <numFmt numFmtId="50106" formatCode="0"/>
    <numFmt numFmtId="50107" formatCode="0"/>
    <numFmt numFmtId="50108" formatCode="0"/>
    <numFmt numFmtId="50109" formatCode="0"/>
    <numFmt numFmtId="50110" formatCode="0"/>
    <numFmt numFmtId="50003" formatCode="0%"/>
    <numFmt numFmtId="50111" formatCode="0"/>
    <numFmt numFmtId="50112" formatCode="0"/>
    <numFmt numFmtId="50113" formatCode="0"/>
    <numFmt numFmtId="50114" formatCode="0"/>
    <numFmt numFmtId="50115" formatCode="0"/>
    <numFmt numFmtId="50116" formatCode="0"/>
    <numFmt numFmtId="50117" formatCode="0"/>
    <numFmt numFmtId="50118" formatCode="0"/>
    <numFmt numFmtId="50119" formatCode="0"/>
    <numFmt numFmtId="50120" formatCode="0"/>
    <numFmt numFmtId="50004" formatCode="0%"/>
    <numFmt numFmtId="50121" formatCode="0"/>
    <numFmt numFmtId="50122" formatCode="0"/>
    <numFmt numFmtId="50123" formatCode="0"/>
    <numFmt numFmtId="50124" formatCode="0"/>
    <numFmt numFmtId="50125" formatCode="0"/>
    <numFmt numFmtId="50126" formatCode="0"/>
    <numFmt numFmtId="50127" formatCode="0"/>
    <numFmt numFmtId="50128" formatCode="0"/>
    <numFmt numFmtId="50129" formatCode="0"/>
    <numFmt numFmtId="50130" formatCode="0"/>
    <numFmt numFmtId="50005" formatCode="0%"/>
    <numFmt numFmtId="50131" formatCode="0"/>
    <numFmt numFmtId="50132" formatCode="0"/>
    <numFmt numFmtId="50133" formatCode="0"/>
    <numFmt numFmtId="50134" formatCode="0"/>
    <numFmt numFmtId="50135" formatCode="0"/>
    <numFmt numFmtId="50136" formatCode="0"/>
    <numFmt numFmtId="50137" formatCode="0"/>
    <numFmt numFmtId="50138" formatCode="0"/>
    <numFmt numFmtId="50139" formatCode="0"/>
    <numFmt numFmtId="50140" formatCode="0"/>
    <numFmt numFmtId="50006" formatCode="0%"/>
    <numFmt numFmtId="50141" formatCode="0"/>
    <numFmt numFmtId="50142" formatCode="0"/>
    <numFmt numFmtId="50143" formatCode="0"/>
    <numFmt numFmtId="50144" formatCode="0"/>
    <numFmt numFmtId="50145" formatCode="0"/>
    <numFmt numFmtId="50146" formatCode="0"/>
    <numFmt numFmtId="50147" formatCode="0"/>
    <numFmt numFmtId="50148" formatCode="0"/>
    <numFmt numFmtId="50149" formatCode="0"/>
    <numFmt numFmtId="50150" formatCode="0"/>
    <numFmt numFmtId="50007" formatCode="0%"/>
    <numFmt numFmtId="50151" formatCode="0"/>
    <numFmt numFmtId="50152" formatCode="0"/>
    <numFmt numFmtId="50153" formatCode="0"/>
    <numFmt numFmtId="50154" formatCode="0"/>
    <numFmt numFmtId="50155" formatCode="0"/>
    <numFmt numFmtId="50156" formatCode="0"/>
    <numFmt numFmtId="50157" formatCode="0"/>
    <numFmt numFmtId="50158" formatCode="0"/>
    <numFmt numFmtId="50159" formatCode="0"/>
    <numFmt numFmtId="50160" formatCode="0"/>
    <numFmt numFmtId="50008" formatCode="0%"/>
    <numFmt numFmtId="50161" formatCode="0"/>
    <numFmt numFmtId="50162" formatCode="0"/>
    <numFmt numFmtId="50163" formatCode="0"/>
    <numFmt numFmtId="50164" formatCode="0"/>
    <numFmt numFmtId="50165" formatCode="0"/>
    <numFmt numFmtId="50166" formatCode="0"/>
    <numFmt numFmtId="50167" formatCode="0"/>
    <numFmt numFmtId="50168" formatCode="0"/>
    <numFmt numFmtId="50169" formatCode="0"/>
    <numFmt numFmtId="50170" formatCode="0"/>
    <numFmt numFmtId="50009" formatCode="0%"/>
    <numFmt numFmtId="50171" formatCode="0"/>
    <numFmt numFmtId="50172" formatCode="0"/>
    <numFmt numFmtId="50173" formatCode="0%"/>
    <numFmt numFmtId="50174" formatCode="0"/>
    <numFmt numFmtId="50010" formatCode="0%"/>
    <numFmt numFmtId="50011" formatCode="0%"/>
    <numFmt numFmtId="50012" formatCode="0%"/>
    <numFmt numFmtId="50013" formatCode="0%"/>
    <numFmt numFmtId="50014" formatCode="0%"/>
    <numFmt numFmtId="50015" formatCode="0%"/>
    <numFmt numFmtId="50016" formatCode="0%"/>
    <numFmt numFmtId="50017" formatCode="0%"/>
    <numFmt numFmtId="50018" formatCode="0%"/>
    <numFmt numFmtId="50019" formatCode="0%"/>
    <numFmt numFmtId="50020" formatCode="0%"/>
    <numFmt numFmtId="50021" formatCode="0%"/>
    <numFmt numFmtId="50022" formatCode="0%"/>
    <numFmt numFmtId="50023" formatCode="0%"/>
    <numFmt numFmtId="50024" formatCode="0%"/>
    <numFmt numFmtId="50025" formatCode="0%"/>
    <numFmt numFmtId="50026" formatCode="0%"/>
    <numFmt numFmtId="50027" formatCode="0%"/>
    <numFmt numFmtId="50028" formatCode="0%"/>
    <numFmt numFmtId="50029" formatCode="0%"/>
    <numFmt numFmtId="50030" formatCode="0%"/>
    <numFmt numFmtId="50031" formatCode="0%"/>
    <numFmt numFmtId="50032" formatCode="0%"/>
    <numFmt numFmtId="50033" formatCode="0%"/>
    <numFmt numFmtId="50034" formatCode="0%"/>
    <numFmt numFmtId="50035" formatCode="0%"/>
    <numFmt numFmtId="50036" formatCode="0%"/>
    <numFmt numFmtId="50037" formatCode="0%"/>
    <numFmt numFmtId="50038" formatCode="0%"/>
    <numFmt numFmtId="50039" formatCode="0%"/>
    <numFmt numFmtId="50040" formatCode="0%"/>
    <numFmt numFmtId="50041" formatCode="0%"/>
    <numFmt numFmtId="50042" formatCode="0%"/>
    <numFmt numFmtId="50043" formatCode="0%"/>
    <numFmt numFmtId="50044" formatCode="0%"/>
    <numFmt numFmtId="50045" formatCode="0%"/>
    <numFmt numFmtId="50046" formatCode="0%"/>
    <numFmt numFmtId="50047" formatCode="0%"/>
    <numFmt numFmtId="50048" formatCode="0%"/>
    <numFmt numFmtId="50049" formatCode="0%"/>
    <numFmt numFmtId="50050" formatCode="0%"/>
    <numFmt numFmtId="50051" formatCode="0%"/>
    <numFmt numFmtId="50052" formatCode="0%"/>
    <numFmt numFmtId="50053" formatCode="0%"/>
    <numFmt numFmtId="50054" formatCode="0%"/>
    <numFmt numFmtId="50055" formatCode="0%"/>
    <numFmt numFmtId="50056" formatCode="0%"/>
    <numFmt numFmtId="50057" formatCode="0%"/>
    <numFmt numFmtId="50058" formatCode="0%"/>
    <numFmt numFmtId="50059" formatCode="0%"/>
    <numFmt numFmtId="50060" formatCode="0%"/>
    <numFmt numFmtId="50061" formatCode="0%"/>
    <numFmt numFmtId="50062" formatCode="0%"/>
    <numFmt numFmtId="50063" formatCode="0%"/>
    <numFmt numFmtId="50064" formatCode="0%"/>
    <numFmt numFmtId="50065" formatCode="0%"/>
    <numFmt numFmtId="50066" formatCode="0%"/>
    <numFmt numFmtId="50067" formatCode="0%"/>
    <numFmt numFmtId="50068" formatCode="0%"/>
    <numFmt numFmtId="50069" formatCode="0%"/>
    <numFmt numFmtId="50070" formatCode="0%"/>
    <numFmt numFmtId="50071" formatCode="0%"/>
    <numFmt numFmtId="50072" formatCode="0%"/>
    <numFmt numFmtId="50073" formatCode="0%"/>
    <numFmt numFmtId="50074" formatCode="0%"/>
    <numFmt numFmtId="50075" formatCode="0%"/>
    <numFmt numFmtId="50076" formatCode="0%"/>
    <numFmt numFmtId="50077" formatCode="0%"/>
    <numFmt numFmtId="50078" formatCode="0%"/>
    <numFmt numFmtId="50079" formatCode="0%"/>
    <numFmt numFmtId="50080" formatCode="0%"/>
    <numFmt numFmtId="50000" formatCode="0%"/>
    <numFmt numFmtId="50081" formatCode="0%"/>
    <numFmt numFmtId="50082" formatCode="0%"/>
    <numFmt numFmtId="50083" formatCode="0%"/>
    <numFmt numFmtId="50084" formatCode="0%"/>
    <numFmt numFmtId="50085" formatCode="0%"/>
    <numFmt numFmtId="50086" formatCode="0%"/>
    <numFmt numFmtId="50087" formatCode="0%"/>
    <numFmt numFmtId="50088" formatCode="0%"/>
    <numFmt numFmtId="50089" formatCode="0%"/>
    <numFmt numFmtId="50090" formatCode="0%"/>
    <numFmt numFmtId="50175" formatCode="0%"/>
    <numFmt numFmtId="50176" formatCode="0%"/>
    <numFmt numFmtId="50177" formatCode="0%"/>
    <numFmt numFmtId="50178" formatCode="0%"/>
    <numFmt numFmtId="50179" formatCode="0%"/>
    <numFmt numFmtId="50180" formatCode="0%"/>
    <numFmt numFmtId="50181" formatCode="0%"/>
    <numFmt numFmtId="50182" formatCode="0%"/>
    <numFmt numFmtId="50183" formatCode="0%"/>
    <numFmt numFmtId="50184" formatCode="0%"/>
    <numFmt numFmtId="50185" formatCode="0%"/>
    <numFmt numFmtId="50186" formatCode="0%"/>
    <numFmt numFmtId="50187" formatCode="0%"/>
    <numFmt numFmtId="50188" formatCode="0%"/>
    <numFmt numFmtId="50189" formatCode="0%"/>
    <numFmt numFmtId="50190" formatCode="0%"/>
    <numFmt numFmtId="50191" formatCode="0%"/>
    <numFmt numFmtId="50192" formatCode="0%"/>
    <numFmt numFmtId="50193" formatCode="0%"/>
    <numFmt numFmtId="50194" formatCode="0%"/>
    <numFmt numFmtId="50195" formatCode="0%"/>
    <numFmt numFmtId="50196" formatCode="0%"/>
    <numFmt numFmtId="50197" formatCode="0%"/>
    <numFmt numFmtId="50198" formatCode="0%"/>
    <numFmt numFmtId="50199" formatCode="0%"/>
    <numFmt numFmtId="50200" formatCode="0%"/>
    <numFmt numFmtId="50201" formatCode="0%"/>
    <numFmt numFmtId="50202" formatCode="0%"/>
    <numFmt numFmtId="50203" formatCode="0%"/>
    <numFmt numFmtId="50204" formatCode="0%"/>
    <numFmt numFmtId="50205" formatCode="0%"/>
    <numFmt numFmtId="50206" formatCode="0%"/>
    <numFmt numFmtId="50207" formatCode="0%"/>
    <numFmt numFmtId="50208" formatCode="0%"/>
    <numFmt numFmtId="50209" formatCode="0%"/>
    <numFmt numFmtId="50210" formatCode="0%"/>
    <numFmt numFmtId="50211" formatCode="0%"/>
    <numFmt numFmtId="50212" formatCode="0%"/>
    <numFmt numFmtId="50213" formatCode="0%"/>
    <numFmt numFmtId="50214" formatCode="0%"/>
    <numFmt numFmtId="50215" formatCode="0%"/>
    <numFmt numFmtId="50216" formatCode="0%"/>
    <numFmt numFmtId="50217" formatCode="0%"/>
    <numFmt numFmtId="50218" formatCode="0%"/>
    <numFmt numFmtId="50219" formatCode="0%"/>
    <numFmt numFmtId="50220" formatCode="0%"/>
    <numFmt numFmtId="50221" formatCode="0%"/>
    <numFmt numFmtId="50222" formatCode="0%"/>
    <numFmt numFmtId="50223" formatCode="0%"/>
    <numFmt numFmtId="50224" formatCode="0%"/>
    <numFmt numFmtId="50225" formatCode="0%"/>
    <numFmt numFmtId="50226" formatCode="0%"/>
    <numFmt numFmtId="50227" formatCode="0%"/>
    <numFmt numFmtId="50228" formatCode="0%"/>
    <numFmt numFmtId="50229" formatCode="0%"/>
    <numFmt numFmtId="50230" formatCode="0%"/>
    <numFmt numFmtId="50231" formatCode="0%"/>
    <numFmt numFmtId="50232" formatCode="0%"/>
    <numFmt numFmtId="50233" formatCode="0%"/>
    <numFmt numFmtId="50234" formatCode="0%"/>
    <numFmt numFmtId="50235" formatCode="0%"/>
    <numFmt numFmtId="50236" formatCode="0%"/>
    <numFmt numFmtId="50237" formatCode="0%"/>
    <numFmt numFmtId="50238" formatCode="0%"/>
    <numFmt numFmtId="50239" formatCode="0%"/>
    <numFmt numFmtId="50240" formatCode="0%"/>
    <numFmt numFmtId="50241" formatCode="0%"/>
    <numFmt numFmtId="50242" formatCode="0%"/>
    <numFmt numFmtId="50243" formatCode="0%"/>
    <numFmt numFmtId="50244" formatCode="0%"/>
    <numFmt numFmtId="50245" formatCode="0%"/>
    <numFmt numFmtId="50246" formatCode="0%"/>
    <numFmt numFmtId="50247" formatCode="0%"/>
    <numFmt numFmtId="50248" formatCode="0%"/>
    <numFmt numFmtId="50249" formatCode="0%"/>
    <numFmt numFmtId="50250" formatCode="0%"/>
    <numFmt numFmtId="50251" formatCode="0%"/>
    <numFmt numFmtId="50252" formatCode="0%"/>
    <numFmt numFmtId="50253" formatCode="0%"/>
    <numFmt numFmtId="50254" formatCode="0%"/>
    <numFmt numFmtId="50255" formatCode="0%"/>
    <numFmt numFmtId="50256" formatCode="0%"/>
    <numFmt numFmtId="50257" formatCode="0%"/>
    <numFmt numFmtId="50258" formatCode="0%"/>
    <numFmt numFmtId="50259" formatCode="0%"/>
    <numFmt numFmtId="50260" formatCode="0%"/>
    <numFmt numFmtId="50261" formatCode="0%"/>
    <numFmt numFmtId="50262" formatCode="0%"/>
    <numFmt numFmtId="50263" formatCode="0%"/>
    <numFmt numFmtId="50264" formatCode="0%"/>
    <numFmt numFmtId="50265" formatCode="0%"/>
    <numFmt numFmtId="50266" formatCode="0%"/>
    <numFmt numFmtId="50267" formatCode="0%"/>
    <numFmt numFmtId="50268" formatCode="0%"/>
    <numFmt numFmtId="50269" formatCode="0%"/>
    <numFmt numFmtId="50270" formatCode="0"/>
    <numFmt numFmtId="50271" formatCode="0"/>
    <numFmt numFmtId="50272" formatCode="0"/>
    <numFmt numFmtId="50273" formatCode="0"/>
    <numFmt numFmtId="50274" formatCode="0"/>
    <numFmt numFmtId="50275" formatCode="0"/>
    <numFmt numFmtId="50276" formatCode="0"/>
    <numFmt numFmtId="50277" formatCode="0"/>
    <numFmt numFmtId="50278" formatCode="0"/>
    <numFmt numFmtId="50279" formatCode="0"/>
    <numFmt numFmtId="50280" formatCode="0"/>
    <numFmt numFmtId="50281" formatCode="0"/>
    <numFmt numFmtId="50282" formatCode="0"/>
    <numFmt numFmtId="50283" formatCode="0"/>
    <numFmt numFmtId="50284" formatCode="0"/>
    <numFmt numFmtId="50285" formatCode="0"/>
    <numFmt numFmtId="50286" formatCode="0"/>
    <numFmt numFmtId="50287" formatCode="0"/>
    <numFmt numFmtId="50288" formatCode="0"/>
    <numFmt numFmtId="50289" formatCode="0"/>
    <numFmt numFmtId="50290" formatCode="0"/>
    <numFmt numFmtId="50291" formatCode="0"/>
    <numFmt numFmtId="50292" formatCode="0"/>
    <numFmt numFmtId="50293" formatCode="0"/>
    <numFmt numFmtId="50294" formatCode="0"/>
    <numFmt numFmtId="50295" formatCode="0"/>
    <numFmt numFmtId="50296" formatCode="0"/>
    <numFmt numFmtId="50297" formatCode="0"/>
    <numFmt numFmtId="50298" formatCode="0"/>
    <numFmt numFmtId="50299" formatCode="0"/>
    <numFmt numFmtId="50300" formatCode="0"/>
    <numFmt numFmtId="50301" formatCode="0"/>
    <numFmt numFmtId="50302" formatCode="0"/>
    <numFmt numFmtId="50303" formatCode="0"/>
    <numFmt numFmtId="50304" formatCode="0"/>
    <numFmt numFmtId="50305" formatCode="0"/>
    <numFmt numFmtId="50306" formatCode="0"/>
    <numFmt numFmtId="50307" formatCode="0"/>
    <numFmt numFmtId="50308" formatCode="0"/>
    <numFmt numFmtId="50309" formatCode="0"/>
    <numFmt numFmtId="50310" formatCode="0"/>
    <numFmt numFmtId="50311" formatCode="0"/>
    <numFmt numFmtId="50312" formatCode="0"/>
    <numFmt numFmtId="50313" formatCode="0"/>
    <numFmt numFmtId="50314" formatCode="0"/>
    <numFmt numFmtId="50315" formatCode="0"/>
    <numFmt numFmtId="50316" formatCode="0"/>
    <numFmt numFmtId="50317" formatCode="0"/>
    <numFmt numFmtId="50318" formatCode="0"/>
    <numFmt numFmtId="50319" formatCode="0"/>
    <numFmt numFmtId="50320" formatCode="0"/>
    <numFmt numFmtId="50321" formatCode="0"/>
    <numFmt numFmtId="50322" formatCode="0"/>
    <numFmt numFmtId="50323" formatCode="0"/>
    <numFmt numFmtId="50324" formatCode="0"/>
    <numFmt numFmtId="50325" formatCode="0"/>
    <numFmt numFmtId="50326" formatCode="0"/>
    <numFmt numFmtId="50327" formatCode="0"/>
    <numFmt numFmtId="50328" formatCode="0"/>
    <numFmt numFmtId="50329" formatCode="0"/>
    <numFmt numFmtId="50330" formatCode="0"/>
    <numFmt numFmtId="50331" formatCode="0"/>
    <numFmt numFmtId="50332" formatCode="0"/>
    <numFmt numFmtId="50333" formatCode="0"/>
    <numFmt numFmtId="50334" formatCode="0"/>
    <numFmt numFmtId="50335" formatCode="0"/>
    <numFmt numFmtId="50336" formatCode="0"/>
    <numFmt numFmtId="50337" formatCode="0"/>
    <numFmt numFmtId="50338" formatCode="0"/>
    <numFmt numFmtId="50339" formatCode="0"/>
    <numFmt numFmtId="50340" formatCode="0"/>
    <numFmt numFmtId="50341" formatCode="0"/>
    <numFmt numFmtId="50342" formatCode="0"/>
    <numFmt numFmtId="50343" formatCode="0"/>
    <numFmt numFmtId="50344" formatCode="0"/>
    <numFmt numFmtId="50345" formatCode="0"/>
    <numFmt numFmtId="50346" formatCode="0"/>
    <numFmt numFmtId="50347" formatCode="0"/>
    <numFmt numFmtId="50348" formatCode="0%"/>
    <numFmt numFmtId="50349" formatCode="0"/>
    <numFmt numFmtId="50350" formatCode="0%"/>
    <numFmt numFmtId="50351" formatCode="0%"/>
    <numFmt numFmtId="50352" formatCode="0%"/>
    <numFmt numFmtId="50353" formatCode="0%"/>
    <numFmt numFmtId="50354" formatCode="0%"/>
    <numFmt numFmtId="50355" formatCode="0%"/>
    <numFmt numFmtId="50356" formatCode="0%"/>
    <numFmt numFmtId="50357" formatCode="0%"/>
    <numFmt numFmtId="50358" formatCode="0%"/>
    <numFmt numFmtId="50359" formatCode="0%"/>
    <numFmt numFmtId="50360" formatCode="0%"/>
    <numFmt numFmtId="50361" formatCode="0%"/>
    <numFmt numFmtId="50362" formatCode="0%"/>
    <numFmt numFmtId="50363" formatCode="0%"/>
    <numFmt numFmtId="50364" formatCode="0%"/>
    <numFmt numFmtId="50365" formatCode="0%"/>
    <numFmt numFmtId="50366" formatCode="0%"/>
    <numFmt numFmtId="50367" formatCode="0%"/>
    <numFmt numFmtId="50368" formatCode="0%"/>
    <numFmt numFmtId="50369" formatCode="0%"/>
    <numFmt numFmtId="50370" formatCode="0%"/>
    <numFmt numFmtId="50371" formatCode="0%"/>
    <numFmt numFmtId="50372" formatCode="0%"/>
    <numFmt numFmtId="50373" formatCode="0%"/>
    <numFmt numFmtId="50374" formatCode="0%"/>
    <numFmt numFmtId="50375" formatCode="0%"/>
    <numFmt numFmtId="50376" formatCode="0%"/>
    <numFmt numFmtId="50377" formatCode="0%"/>
    <numFmt numFmtId="50378" formatCode="0%"/>
    <numFmt numFmtId="50379" formatCode="0%"/>
    <numFmt numFmtId="50380" formatCode="0%"/>
    <numFmt numFmtId="50381" formatCode="0%"/>
    <numFmt numFmtId="50382" formatCode="0%"/>
    <numFmt numFmtId="50383" formatCode="0%"/>
    <numFmt numFmtId="50384" formatCode="0%"/>
    <numFmt numFmtId="50385" formatCode="0%"/>
    <numFmt numFmtId="50386" formatCode="0%"/>
    <numFmt numFmtId="50387" formatCode="0%"/>
    <numFmt numFmtId="50388" formatCode="0%"/>
    <numFmt numFmtId="50389" formatCode="0%"/>
    <numFmt numFmtId="50390" formatCode="0%"/>
    <numFmt numFmtId="50391" formatCode="0%"/>
    <numFmt numFmtId="50392" formatCode="0%"/>
    <numFmt numFmtId="50393" formatCode="0%"/>
    <numFmt numFmtId="50394" formatCode="0%"/>
    <numFmt numFmtId="50395" formatCode="0%"/>
    <numFmt numFmtId="50396" formatCode="0%"/>
    <numFmt numFmtId="50397" formatCode="0%"/>
    <numFmt numFmtId="50398" formatCode="0%"/>
    <numFmt numFmtId="50399" formatCode="0%"/>
    <numFmt numFmtId="50400" formatCode="0%"/>
    <numFmt numFmtId="50401" formatCode="0%"/>
    <numFmt numFmtId="50402" formatCode="0%"/>
    <numFmt numFmtId="50403" formatCode="0%"/>
    <numFmt numFmtId="50404" formatCode="0%"/>
    <numFmt numFmtId="50405" formatCode="0%"/>
    <numFmt numFmtId="50406" formatCode="0%"/>
    <numFmt numFmtId="50407" formatCode="0%"/>
    <numFmt numFmtId="50408" formatCode="0%"/>
    <numFmt numFmtId="50409" formatCode="0%"/>
    <numFmt numFmtId="50410" formatCode="0%"/>
    <numFmt numFmtId="50411" formatCode="0%"/>
    <numFmt numFmtId="50412" formatCode="0%"/>
    <numFmt numFmtId="50413" formatCode="0%"/>
    <numFmt numFmtId="50414" formatCode="0%"/>
    <numFmt numFmtId="50415" formatCode="0%"/>
    <numFmt numFmtId="50416" formatCode="0%"/>
    <numFmt numFmtId="50417" formatCode="0%"/>
    <numFmt numFmtId="50418" formatCode="0%"/>
    <numFmt numFmtId="50419" formatCode="0%"/>
    <numFmt numFmtId="50420" formatCode="0%"/>
    <numFmt numFmtId="50421" formatCode="0%"/>
    <numFmt numFmtId="50422" formatCode="0%"/>
    <numFmt numFmtId="50423" formatCode="0%"/>
    <numFmt numFmtId="50424" formatCode="0%"/>
    <numFmt numFmtId="50425" formatCode="0%"/>
    <numFmt numFmtId="50426" formatCode="0%"/>
    <numFmt numFmtId="50427" formatCode="0%"/>
    <numFmt numFmtId="50428" formatCode="0%"/>
    <numFmt numFmtId="50429" formatCode="0%"/>
    <numFmt numFmtId="50430" formatCode="0%"/>
    <numFmt numFmtId="50431" formatCode="0%"/>
    <numFmt numFmtId="50432" formatCode="0%"/>
    <numFmt numFmtId="50433" formatCode="0%"/>
    <numFmt numFmtId="50434" formatCode="0%"/>
    <numFmt numFmtId="50435" formatCode="0%"/>
    <numFmt numFmtId="50436" formatCode="0%"/>
    <numFmt numFmtId="50437" formatCode="0%"/>
    <numFmt numFmtId="50438" formatCode="0%"/>
    <numFmt numFmtId="50439" formatCode="0%"/>
    <numFmt numFmtId="50440" formatCode="0%"/>
    <numFmt numFmtId="50441" formatCode="0%"/>
    <numFmt numFmtId="50442" formatCode="0%"/>
    <numFmt numFmtId="50443" formatCode="0%"/>
    <numFmt numFmtId="50444" formatCode="0%"/>
    <numFmt numFmtId="50445" formatCode="0"/>
    <numFmt numFmtId="50446" formatCode="0"/>
    <numFmt numFmtId="50447" formatCode="0"/>
    <numFmt numFmtId="50448" formatCode="0"/>
    <numFmt numFmtId="50449" formatCode="0"/>
    <numFmt numFmtId="50450" formatCode="0"/>
    <numFmt numFmtId="50451" formatCode="0"/>
    <numFmt numFmtId="50452" formatCode="0"/>
    <numFmt numFmtId="50453" formatCode="0"/>
    <numFmt numFmtId="50454" formatCode="0"/>
    <numFmt numFmtId="50455" formatCode="0"/>
    <numFmt numFmtId="50456" formatCode="0"/>
    <numFmt numFmtId="50457" formatCode="0"/>
    <numFmt numFmtId="50458" formatCode="0"/>
    <numFmt numFmtId="50459" formatCode="0"/>
    <numFmt numFmtId="50460" formatCode="0"/>
    <numFmt numFmtId="50461" formatCode="0"/>
    <numFmt numFmtId="50462" formatCode="0"/>
    <numFmt numFmtId="50463" formatCode="0"/>
    <numFmt numFmtId="50464" formatCode="0"/>
    <numFmt numFmtId="50465" formatCode="0"/>
    <numFmt numFmtId="50466" formatCode="0"/>
    <numFmt numFmtId="50467" formatCode="0"/>
    <numFmt numFmtId="50468" formatCode="0"/>
    <numFmt numFmtId="50469" formatCode="0"/>
    <numFmt numFmtId="50470" formatCode="0"/>
    <numFmt numFmtId="50471" formatCode="0"/>
    <numFmt numFmtId="50472" formatCode="0"/>
    <numFmt numFmtId="50473" formatCode="0"/>
    <numFmt numFmtId="50474" formatCode="0"/>
    <numFmt numFmtId="50475" formatCode="0"/>
    <numFmt numFmtId="50476" formatCode="0"/>
    <numFmt numFmtId="50477" formatCode="0"/>
    <numFmt numFmtId="50478" formatCode="0"/>
    <numFmt numFmtId="50479" formatCode="0"/>
    <numFmt numFmtId="50480" formatCode="0"/>
    <numFmt numFmtId="50481" formatCode="0"/>
    <numFmt numFmtId="50482" formatCode="0"/>
    <numFmt numFmtId="50483" formatCode="0"/>
    <numFmt numFmtId="50484" formatCode="0"/>
    <numFmt numFmtId="50485" formatCode="0"/>
    <numFmt numFmtId="50486" formatCode="0"/>
    <numFmt numFmtId="50487" formatCode="0"/>
    <numFmt numFmtId="50488" formatCode="0"/>
    <numFmt numFmtId="50489" formatCode="0"/>
    <numFmt numFmtId="50490" formatCode="0"/>
    <numFmt numFmtId="50491" formatCode="0"/>
    <numFmt numFmtId="50492" formatCode="0"/>
    <numFmt numFmtId="50493" formatCode="0"/>
    <numFmt numFmtId="50494" formatCode="0"/>
    <numFmt numFmtId="50495" formatCode="0"/>
    <numFmt numFmtId="50496" formatCode="0"/>
    <numFmt numFmtId="50497" formatCode="0"/>
    <numFmt numFmtId="50498" formatCode="0"/>
    <numFmt numFmtId="50499" formatCode="0"/>
    <numFmt numFmtId="50500" formatCode="0"/>
    <numFmt numFmtId="50501" formatCode="0"/>
    <numFmt numFmtId="50502" formatCode="0"/>
    <numFmt numFmtId="50503" formatCode="0"/>
    <numFmt numFmtId="50504" formatCode="0"/>
    <numFmt numFmtId="50505" formatCode="0"/>
    <numFmt numFmtId="50506" formatCode="0"/>
    <numFmt numFmtId="50507" formatCode="0"/>
    <numFmt numFmtId="50508" formatCode="0"/>
    <numFmt numFmtId="50509" formatCode="0"/>
    <numFmt numFmtId="50510" formatCode="0"/>
    <numFmt numFmtId="50511" formatCode="0"/>
    <numFmt numFmtId="50512" formatCode="0"/>
    <numFmt numFmtId="50513" formatCode="0"/>
    <numFmt numFmtId="50514" formatCode="0"/>
    <numFmt numFmtId="50515" formatCode="0"/>
    <numFmt numFmtId="50516" formatCode="0"/>
    <numFmt numFmtId="50517" formatCode="0"/>
    <numFmt numFmtId="50518" formatCode="0"/>
    <numFmt numFmtId="50519" formatCode="0"/>
    <numFmt numFmtId="50520" formatCode="0"/>
    <numFmt numFmtId="50521" formatCode="0"/>
    <numFmt numFmtId="50522" formatCode="0"/>
    <numFmt numFmtId="50523" formatCode="0%"/>
    <numFmt numFmtId="50524" formatCode="0"/>
    <numFmt numFmtId="50525" formatCode="0%"/>
    <numFmt numFmtId="50526" formatCode="0%"/>
    <numFmt numFmtId="50527" formatCode="0%"/>
    <numFmt numFmtId="50528" formatCode="0%"/>
    <numFmt numFmtId="50529" formatCode="0%"/>
    <numFmt numFmtId="50530" formatCode="0%"/>
    <numFmt numFmtId="50531" formatCode="0%"/>
    <numFmt numFmtId="50532" formatCode="0%"/>
    <numFmt numFmtId="50533" formatCode="0%"/>
    <numFmt numFmtId="50534" formatCode="0%"/>
    <numFmt numFmtId="50535" formatCode="0%"/>
    <numFmt numFmtId="50536" formatCode="0%"/>
    <numFmt numFmtId="50537" formatCode="0%"/>
    <numFmt numFmtId="50538" formatCode="0%"/>
    <numFmt numFmtId="50539" formatCode="0%"/>
    <numFmt numFmtId="50540" formatCode="0%"/>
    <numFmt numFmtId="50541" formatCode="0%"/>
    <numFmt numFmtId="50542" formatCode="0%"/>
    <numFmt numFmtId="50543" formatCode="0%"/>
    <numFmt numFmtId="50544" formatCode="0%"/>
    <numFmt numFmtId="50545" formatCode="0%"/>
    <numFmt numFmtId="50546" formatCode="0%"/>
    <numFmt numFmtId="50547" formatCode="0%"/>
    <numFmt numFmtId="50548" formatCode="0%"/>
    <numFmt numFmtId="50549" formatCode="0%"/>
    <numFmt numFmtId="50550" formatCode="0%"/>
    <numFmt numFmtId="50551" formatCode="0%"/>
    <numFmt numFmtId="50552" formatCode="0%"/>
    <numFmt numFmtId="50553" formatCode="0%"/>
    <numFmt numFmtId="50554" formatCode="0%"/>
    <numFmt numFmtId="50555" formatCode="0%"/>
    <numFmt numFmtId="50556" formatCode="0%"/>
    <numFmt numFmtId="50557" formatCode="0%"/>
    <numFmt numFmtId="50558" formatCode="0%"/>
    <numFmt numFmtId="50559" formatCode="0%"/>
    <numFmt numFmtId="50560" formatCode="0%"/>
    <numFmt numFmtId="50561" formatCode="0%"/>
    <numFmt numFmtId="50562" formatCode="0%"/>
    <numFmt numFmtId="50563" formatCode="0%"/>
    <numFmt numFmtId="50564" formatCode="0%"/>
    <numFmt numFmtId="50565" formatCode="0%"/>
    <numFmt numFmtId="50566" formatCode="0%"/>
    <numFmt numFmtId="50567" formatCode="0%"/>
    <numFmt numFmtId="50568" formatCode="0%"/>
    <numFmt numFmtId="50569" formatCode="0%"/>
    <numFmt numFmtId="50570" formatCode="0%"/>
    <numFmt numFmtId="50571" formatCode="0%"/>
    <numFmt numFmtId="50572" formatCode="0%"/>
    <numFmt numFmtId="50573" formatCode="0%"/>
    <numFmt numFmtId="50574" formatCode="0%"/>
    <numFmt numFmtId="50575" formatCode="0%"/>
    <numFmt numFmtId="50576" formatCode="0%"/>
    <numFmt numFmtId="50577" formatCode="0%"/>
    <numFmt numFmtId="50578" formatCode="0%"/>
    <numFmt numFmtId="50579" formatCode="0%"/>
    <numFmt numFmtId="50580" formatCode="0%"/>
    <numFmt numFmtId="50581" formatCode="0%"/>
    <numFmt numFmtId="50582" formatCode="0%"/>
    <numFmt numFmtId="50583" formatCode="0%"/>
    <numFmt numFmtId="50584" formatCode="0%"/>
    <numFmt numFmtId="50585" formatCode="0%"/>
    <numFmt numFmtId="50586" formatCode="0%"/>
    <numFmt numFmtId="50587" formatCode="0%"/>
    <numFmt numFmtId="50588" formatCode="0%"/>
    <numFmt numFmtId="50589" formatCode="0%"/>
    <numFmt numFmtId="50590" formatCode="0%"/>
    <numFmt numFmtId="50591" formatCode="0%"/>
    <numFmt numFmtId="50592" formatCode="0%"/>
    <numFmt numFmtId="50593" formatCode="0%"/>
    <numFmt numFmtId="50594" formatCode="0%"/>
    <numFmt numFmtId="50595" formatCode="0%"/>
    <numFmt numFmtId="50596" formatCode="0%"/>
    <numFmt numFmtId="50597" formatCode="0%"/>
    <numFmt numFmtId="50598" formatCode="0%"/>
    <numFmt numFmtId="50599" formatCode="0%"/>
    <numFmt numFmtId="50600" formatCode="0%"/>
    <numFmt numFmtId="50601" formatCode="0%"/>
    <numFmt numFmtId="50602" formatCode="0%"/>
    <numFmt numFmtId="50603" formatCode="0%"/>
    <numFmt numFmtId="50604" formatCode="0%"/>
    <numFmt numFmtId="50605" formatCode="0%"/>
    <numFmt numFmtId="50606" formatCode="0%"/>
    <numFmt numFmtId="50607" formatCode="0%"/>
    <numFmt numFmtId="50608" formatCode="0%"/>
    <numFmt numFmtId="50609" formatCode="0%"/>
    <numFmt numFmtId="50610" formatCode="0%"/>
    <numFmt numFmtId="50611" formatCode="0%"/>
    <numFmt numFmtId="50612" formatCode="0%"/>
    <numFmt numFmtId="50613" formatCode="0%"/>
    <numFmt numFmtId="50614" formatCode="0%"/>
    <numFmt numFmtId="50615" formatCode="0%"/>
    <numFmt numFmtId="50616" formatCode="0%"/>
    <numFmt numFmtId="50617" formatCode="0%"/>
    <numFmt numFmtId="50618" formatCode="0%"/>
    <numFmt numFmtId="50619" formatCode="0%"/>
    <numFmt numFmtId="50620" formatCode="0"/>
    <numFmt numFmtId="50621" formatCode="0"/>
    <numFmt numFmtId="50622" formatCode="0"/>
    <numFmt numFmtId="50623" formatCode="0"/>
    <numFmt numFmtId="50624" formatCode="0"/>
    <numFmt numFmtId="50625" formatCode="0"/>
    <numFmt numFmtId="50626" formatCode="0"/>
    <numFmt numFmtId="50627" formatCode="0"/>
    <numFmt numFmtId="50628" formatCode="0"/>
    <numFmt numFmtId="50629" formatCode="0"/>
    <numFmt numFmtId="50630" formatCode="0"/>
    <numFmt numFmtId="50631" formatCode="0"/>
    <numFmt numFmtId="50632" formatCode="0"/>
    <numFmt numFmtId="50633" formatCode="0"/>
    <numFmt numFmtId="50634" formatCode="0"/>
    <numFmt numFmtId="50635" formatCode="0"/>
    <numFmt numFmtId="50636" formatCode="0"/>
    <numFmt numFmtId="50637" formatCode="0"/>
    <numFmt numFmtId="50638" formatCode="0"/>
    <numFmt numFmtId="50639" formatCode="0"/>
    <numFmt numFmtId="50640" formatCode="0"/>
    <numFmt numFmtId="50641" formatCode="0"/>
    <numFmt numFmtId="50642" formatCode="0"/>
    <numFmt numFmtId="50643" formatCode="0"/>
    <numFmt numFmtId="50644" formatCode="0"/>
    <numFmt numFmtId="50645" formatCode="0"/>
    <numFmt numFmtId="50646" formatCode="0"/>
    <numFmt numFmtId="50647" formatCode="0"/>
    <numFmt numFmtId="50648" formatCode="0"/>
    <numFmt numFmtId="50649" formatCode="0"/>
    <numFmt numFmtId="50650" formatCode="0"/>
    <numFmt numFmtId="50651" formatCode="0"/>
    <numFmt numFmtId="50652" formatCode="0"/>
    <numFmt numFmtId="50653" formatCode="0"/>
    <numFmt numFmtId="50654" formatCode="0"/>
    <numFmt numFmtId="50655" formatCode="0"/>
    <numFmt numFmtId="50656" formatCode="0"/>
    <numFmt numFmtId="50657" formatCode="0"/>
    <numFmt numFmtId="50658" formatCode="0"/>
    <numFmt numFmtId="50659" formatCode="0"/>
    <numFmt numFmtId="50660" formatCode="0"/>
    <numFmt numFmtId="50661" formatCode="0"/>
    <numFmt numFmtId="50662" formatCode="0"/>
    <numFmt numFmtId="50663" formatCode="0"/>
    <numFmt numFmtId="50664" formatCode="0"/>
    <numFmt numFmtId="50665" formatCode="0"/>
    <numFmt numFmtId="50666" formatCode="0"/>
    <numFmt numFmtId="50667" formatCode="0"/>
    <numFmt numFmtId="50668" formatCode="0"/>
    <numFmt numFmtId="50669" formatCode="0"/>
    <numFmt numFmtId="50670" formatCode="0"/>
    <numFmt numFmtId="50671" formatCode="0"/>
    <numFmt numFmtId="50672" formatCode="0"/>
    <numFmt numFmtId="50673" formatCode="0"/>
    <numFmt numFmtId="50674" formatCode="0"/>
    <numFmt numFmtId="50675" formatCode="0"/>
    <numFmt numFmtId="50676" formatCode="0"/>
    <numFmt numFmtId="50677" formatCode="0"/>
    <numFmt numFmtId="50678" formatCode="0"/>
    <numFmt numFmtId="50679" formatCode="0"/>
    <numFmt numFmtId="50680" formatCode="0"/>
    <numFmt numFmtId="50681" formatCode="0"/>
    <numFmt numFmtId="50682" formatCode="0"/>
    <numFmt numFmtId="50683" formatCode="0"/>
    <numFmt numFmtId="50684" formatCode="0"/>
    <numFmt numFmtId="50685" formatCode="0"/>
    <numFmt numFmtId="50686" formatCode="0"/>
    <numFmt numFmtId="50687" formatCode="0"/>
    <numFmt numFmtId="50688" formatCode="0"/>
    <numFmt numFmtId="50689" formatCode="0"/>
    <numFmt numFmtId="50690" formatCode="0"/>
    <numFmt numFmtId="50691" formatCode="0"/>
    <numFmt numFmtId="50692" formatCode="0"/>
    <numFmt numFmtId="50693" formatCode="0"/>
    <numFmt numFmtId="50694" formatCode="0"/>
    <numFmt numFmtId="50695" formatCode="0"/>
    <numFmt numFmtId="50696" formatCode="0"/>
    <numFmt numFmtId="50697" formatCode="0"/>
    <numFmt numFmtId="50698" formatCode="0%"/>
    <numFmt numFmtId="50699" formatCode="0"/>
  </numFmts>
  <fonts count="6">
    <font>
      <sz val="12"/>
      <color rgb="FF000000"/>
      <name val="Calibri"/>
    </font>
    <font>
      <sz val="16"/>
      <color rgb="FF000000"/>
      <name val="Calibri"/>
      <b/>
    </font>
    <font>
      <sz val="14"/>
      <color rgb="FF000000"/>
      <name val="Calibri"/>
      <b/>
    </font>
    <font>
      <sz val="12"/>
      <color rgb="FF000000"/>
      <name val="Calibri"/>
      <b/>
    </font>
    <font>
      <sz val="12"/>
      <color rgb="FF444444"/>
      <name val="Calibri"/>
    </font>
    <font>
      <sz val="12"/>
      <color theme="10"/>
      <name val="Calibri"/>
      <u val="single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numFmtId="0" fontId="0" fillId="0" borderId="0"/>
  </cellStyleXfs>
  <cellXfs count="70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50001" fontId="0" fillId="0" borderId="1" xfId="0" applyFont="1" applyNumberFormat="1" applyBorder="1" applyAlignment="1">
      <alignment horizontal="center" vertical="center"/>
    </xf>
    <xf numFmtId="50091" fontId="0" fillId="0" borderId="1" xfId="0" applyFont="1" applyNumberFormat="1" applyBorder="1" applyAlignment="1">
      <alignment horizontal="center" vertical="center" wrapText="1"/>
    </xf>
    <xf numFmtId="50092" fontId="0" fillId="0" borderId="0" xfId="0" applyFont="1" applyNumberFormat="1" applyAlignment="1">
      <alignment horizontal="center" vertical="center" wrapText="1"/>
    </xf>
    <xf numFmtId="50093" fontId="0" fillId="0" borderId="1" xfId="0" applyFont="1" applyNumberFormat="1" applyBorder="1" applyAlignment="1">
      <alignment horizontal="center" vertical="center" wrapText="1"/>
    </xf>
    <xf numFmtId="50094" fontId="0" fillId="0" borderId="0" xfId="0" applyFont="1" applyNumberFormat="1" applyAlignment="1">
      <alignment horizontal="center" vertical="center" wrapText="1"/>
    </xf>
    <xf numFmtId="50095" fontId="3" fillId="0" borderId="2" xfId="0" applyFont="1" applyNumberFormat="1" applyBorder="1" applyAlignment="1">
      <alignment horizontal="center" vertical="center" wrapText="1"/>
    </xf>
    <xf numFmtId="50096" fontId="3" fillId="0" borderId="2" xfId="0" applyFont="1" applyNumberFormat="1" applyBorder="1" applyAlignment="1">
      <alignment horizontal="center" vertical="center" wrapText="1"/>
    </xf>
    <xf numFmtId="50097" fontId="3" fillId="0" borderId="2" xfId="0" applyFont="1" applyNumberFormat="1" applyBorder="1" applyAlignment="1">
      <alignment horizontal="center" vertical="center" wrapText="1"/>
    </xf>
    <xf numFmtId="50098" fontId="3" fillId="0" borderId="2" xfId="0" applyFont="1" applyNumberFormat="1" applyBorder="1" applyAlignment="1">
      <alignment horizontal="center" vertical="center" wrapText="1"/>
    </xf>
    <xf numFmtId="50099" fontId="3" fillId="0" borderId="2" xfId="0" applyFont="1" applyNumberFormat="1" applyBorder="1" applyAlignment="1">
      <alignment horizontal="center" vertical="center" wrapText="1"/>
    </xf>
    <xf numFmtId="50100" fontId="3" fillId="0" borderId="2" xfId="0" applyFont="1" applyNumberFormat="1" applyBorder="1" applyAlignment="1">
      <alignment horizontal="center" vertical="center" wrapText="1"/>
    </xf>
    <xf numFmtId="50002" fontId="0" fillId="0" borderId="1" xfId="0" applyFont="1" applyNumberFormat="1" applyBorder="1" applyAlignment="1">
      <alignment horizontal="center" vertical="center"/>
    </xf>
    <xf numFmtId="50101" fontId="3" fillId="0" borderId="2" xfId="0" applyFont="1" applyNumberFormat="1" applyBorder="1" applyAlignment="1">
      <alignment horizontal="center" vertical="center" wrapText="1"/>
    </xf>
    <xf numFmtId="50102" fontId="3" fillId="0" borderId="2" xfId="0" applyFont="1" applyNumberFormat="1" applyBorder="1" applyAlignment="1">
      <alignment horizontal="center" vertical="center" wrapText="1"/>
    </xf>
    <xf numFmtId="50103" fontId="3" fillId="0" borderId="2" xfId="0" applyFont="1" applyNumberFormat="1" applyBorder="1" applyAlignment="1">
      <alignment horizontal="center" vertical="center" wrapText="1"/>
    </xf>
    <xf numFmtId="50104" fontId="3" fillId="0" borderId="2" xfId="0" applyFont="1" applyNumberFormat="1" applyBorder="1" applyAlignment="1">
      <alignment horizontal="center" vertical="center" wrapText="1"/>
    </xf>
    <xf numFmtId="50105" fontId="3" fillId="0" borderId="2" xfId="0" applyFont="1" applyNumberFormat="1" applyBorder="1" applyAlignment="1">
      <alignment horizontal="center" vertical="center" wrapText="1"/>
    </xf>
    <xf numFmtId="50106" fontId="3" fillId="0" borderId="2" xfId="0" applyFont="1" applyNumberFormat="1" applyBorder="1" applyAlignment="1">
      <alignment horizontal="center" vertical="center" wrapText="1"/>
    </xf>
    <xf numFmtId="50107" fontId="3" fillId="0" borderId="2" xfId="0" applyFont="1" applyNumberFormat="1" applyBorder="1" applyAlignment="1">
      <alignment horizontal="center" vertical="center" wrapText="1"/>
    </xf>
    <xf numFmtId="50108" fontId="3" fillId="0" borderId="2" xfId="0" applyFont="1" applyNumberFormat="1" applyBorder="1" applyAlignment="1">
      <alignment horizontal="center" vertical="center" wrapText="1"/>
    </xf>
    <xf numFmtId="50109" fontId="3" fillId="0" borderId="2" xfId="0" applyFont="1" applyNumberFormat="1" applyBorder="1" applyAlignment="1">
      <alignment horizontal="center" vertical="center" wrapText="1"/>
    </xf>
    <xf numFmtId="50110" fontId="3" fillId="0" borderId="2" xfId="0" applyFont="1" applyNumberFormat="1" applyBorder="1" applyAlignment="1">
      <alignment horizontal="center" vertical="center" wrapText="1"/>
    </xf>
    <xf numFmtId="50003" fontId="0" fillId="0" borderId="1" xfId="0" applyFont="1" applyNumberFormat="1" applyBorder="1" applyAlignment="1">
      <alignment horizontal="center" vertical="center"/>
    </xf>
    <xf numFmtId="50111" fontId="3" fillId="0" borderId="2" xfId="0" applyFont="1" applyNumberFormat="1" applyBorder="1" applyAlignment="1">
      <alignment horizontal="center" vertical="center" wrapText="1"/>
    </xf>
    <xf numFmtId="50112" fontId="3" fillId="0" borderId="2" xfId="0" applyFont="1" applyNumberFormat="1" applyBorder="1" applyAlignment="1">
      <alignment horizontal="center" vertical="center" wrapText="1"/>
    </xf>
    <xf numFmtId="50113" fontId="3" fillId="0" borderId="2" xfId="0" applyFont="1" applyNumberFormat="1" applyBorder="1" applyAlignment="1">
      <alignment horizontal="center" vertical="center" wrapText="1"/>
    </xf>
    <xf numFmtId="50114" fontId="3" fillId="0" borderId="2" xfId="0" applyFont="1" applyNumberFormat="1" applyBorder="1" applyAlignment="1">
      <alignment horizontal="center" vertical="center" wrapText="1"/>
    </xf>
    <xf numFmtId="50115" fontId="3" fillId="0" borderId="2" xfId="0" applyFont="1" applyNumberFormat="1" applyBorder="1" applyAlignment="1">
      <alignment horizontal="center" vertical="center" wrapText="1"/>
    </xf>
    <xf numFmtId="50116" fontId="3" fillId="0" borderId="2" xfId="0" applyFont="1" applyNumberFormat="1" applyBorder="1" applyAlignment="1">
      <alignment horizontal="center" vertical="center" wrapText="1"/>
    </xf>
    <xf numFmtId="50117" fontId="3" fillId="0" borderId="2" xfId="0" applyFont="1" applyNumberFormat="1" applyBorder="1" applyAlignment="1">
      <alignment horizontal="center" vertical="center" wrapText="1"/>
    </xf>
    <xf numFmtId="50118" fontId="3" fillId="0" borderId="2" xfId="0" applyFont="1" applyNumberFormat="1" applyBorder="1" applyAlignment="1">
      <alignment horizontal="center" vertical="center" wrapText="1"/>
    </xf>
    <xf numFmtId="50119" fontId="3" fillId="0" borderId="2" xfId="0" applyFont="1" applyNumberFormat="1" applyBorder="1" applyAlignment="1">
      <alignment horizontal="center" vertical="center" wrapText="1"/>
    </xf>
    <xf numFmtId="50120" fontId="3" fillId="0" borderId="2" xfId="0" applyFont="1" applyNumberFormat="1" applyBorder="1" applyAlignment="1">
      <alignment horizontal="center" vertical="center" wrapText="1"/>
    </xf>
    <xf numFmtId="50004" fontId="0" fillId="0" borderId="1" xfId="0" applyFont="1" applyNumberFormat="1" applyBorder="1" applyAlignment="1">
      <alignment horizontal="center" vertical="center"/>
    </xf>
    <xf numFmtId="50121" fontId="3" fillId="0" borderId="2" xfId="0" applyFont="1" applyNumberFormat="1" applyBorder="1" applyAlignment="1">
      <alignment horizontal="center" vertical="center" wrapText="1"/>
    </xf>
    <xf numFmtId="50122" fontId="3" fillId="0" borderId="2" xfId="0" applyFont="1" applyNumberFormat="1" applyBorder="1" applyAlignment="1">
      <alignment horizontal="center" vertical="center" wrapText="1"/>
    </xf>
    <xf numFmtId="50123" fontId="3" fillId="0" borderId="2" xfId="0" applyFont="1" applyNumberFormat="1" applyBorder="1" applyAlignment="1">
      <alignment horizontal="center" vertical="center" wrapText="1"/>
    </xf>
    <xf numFmtId="50124" fontId="3" fillId="0" borderId="2" xfId="0" applyFont="1" applyNumberFormat="1" applyBorder="1" applyAlignment="1">
      <alignment horizontal="center" vertical="center" wrapText="1"/>
    </xf>
    <xf numFmtId="50125" fontId="3" fillId="0" borderId="2" xfId="0" applyFont="1" applyNumberFormat="1" applyBorder="1" applyAlignment="1">
      <alignment horizontal="center" vertical="center" wrapText="1"/>
    </xf>
    <xf numFmtId="50126" fontId="3" fillId="0" borderId="2" xfId="0" applyFont="1" applyNumberFormat="1" applyBorder="1" applyAlignment="1">
      <alignment horizontal="center" vertical="center" wrapText="1"/>
    </xf>
    <xf numFmtId="50127" fontId="3" fillId="0" borderId="2" xfId="0" applyFont="1" applyNumberFormat="1" applyBorder="1" applyAlignment="1">
      <alignment horizontal="center" vertical="center" wrapText="1"/>
    </xf>
    <xf numFmtId="50128" fontId="3" fillId="0" borderId="2" xfId="0" applyFont="1" applyNumberFormat="1" applyBorder="1" applyAlignment="1">
      <alignment horizontal="center" vertical="center" wrapText="1"/>
    </xf>
    <xf numFmtId="50129" fontId="3" fillId="0" borderId="2" xfId="0" applyFont="1" applyNumberFormat="1" applyBorder="1" applyAlignment="1">
      <alignment horizontal="center" vertical="center" wrapText="1"/>
    </xf>
    <xf numFmtId="50130" fontId="3" fillId="0" borderId="2" xfId="0" applyFont="1" applyNumberFormat="1" applyBorder="1" applyAlignment="1">
      <alignment horizontal="center" vertical="center" wrapText="1"/>
    </xf>
    <xf numFmtId="50005" fontId="0" fillId="0" borderId="1" xfId="0" applyFont="1" applyNumberFormat="1" applyBorder="1" applyAlignment="1">
      <alignment horizontal="center" vertical="center"/>
    </xf>
    <xf numFmtId="50131" fontId="3" fillId="0" borderId="2" xfId="0" applyFont="1" applyNumberFormat="1" applyBorder="1" applyAlignment="1">
      <alignment horizontal="center" vertical="center" wrapText="1"/>
    </xf>
    <xf numFmtId="50132" fontId="3" fillId="0" borderId="2" xfId="0" applyFont="1" applyNumberFormat="1" applyBorder="1" applyAlignment="1">
      <alignment horizontal="center" vertical="center" wrapText="1"/>
    </xf>
    <xf numFmtId="50133" fontId="3" fillId="0" borderId="2" xfId="0" applyFont="1" applyNumberFormat="1" applyBorder="1" applyAlignment="1">
      <alignment horizontal="center" vertical="center" wrapText="1"/>
    </xf>
    <xf numFmtId="50134" fontId="3" fillId="0" borderId="2" xfId="0" applyFont="1" applyNumberFormat="1" applyBorder="1" applyAlignment="1">
      <alignment horizontal="center" vertical="center" wrapText="1"/>
    </xf>
    <xf numFmtId="50135" fontId="3" fillId="0" borderId="2" xfId="0" applyFont="1" applyNumberFormat="1" applyBorder="1" applyAlignment="1">
      <alignment horizontal="center" vertical="center" wrapText="1"/>
    </xf>
    <xf numFmtId="50136" fontId="3" fillId="0" borderId="2" xfId="0" applyFont="1" applyNumberFormat="1" applyBorder="1" applyAlignment="1">
      <alignment horizontal="center" vertical="center" wrapText="1"/>
    </xf>
    <xf numFmtId="50137" fontId="3" fillId="0" borderId="2" xfId="0" applyFont="1" applyNumberFormat="1" applyBorder="1" applyAlignment="1">
      <alignment horizontal="center" vertical="center" wrapText="1"/>
    </xf>
    <xf numFmtId="50138" fontId="3" fillId="0" borderId="2" xfId="0" applyFont="1" applyNumberFormat="1" applyBorder="1" applyAlignment="1">
      <alignment horizontal="center" vertical="center" wrapText="1"/>
    </xf>
    <xf numFmtId="50139" fontId="3" fillId="0" borderId="2" xfId="0" applyFont="1" applyNumberFormat="1" applyBorder="1" applyAlignment="1">
      <alignment horizontal="center" vertical="center" wrapText="1"/>
    </xf>
    <xf numFmtId="50140" fontId="3" fillId="0" borderId="2" xfId="0" applyFont="1" applyNumberFormat="1" applyBorder="1" applyAlignment="1">
      <alignment horizontal="center" vertical="center" wrapText="1"/>
    </xf>
    <xf numFmtId="50006" fontId="0" fillId="0" borderId="1" xfId="0" applyFont="1" applyNumberFormat="1" applyBorder="1" applyAlignment="1">
      <alignment horizontal="center" vertical="center"/>
    </xf>
    <xf numFmtId="50141" fontId="3" fillId="0" borderId="2" xfId="0" applyFont="1" applyNumberFormat="1" applyBorder="1" applyAlignment="1">
      <alignment horizontal="center" vertical="center" wrapText="1"/>
    </xf>
    <xf numFmtId="50142" fontId="3" fillId="0" borderId="2" xfId="0" applyFont="1" applyNumberFormat="1" applyBorder="1" applyAlignment="1">
      <alignment horizontal="center" vertical="center" wrapText="1"/>
    </xf>
    <xf numFmtId="50143" fontId="3" fillId="0" borderId="2" xfId="0" applyFont="1" applyNumberFormat="1" applyBorder="1" applyAlignment="1">
      <alignment horizontal="center" vertical="center" wrapText="1"/>
    </xf>
    <xf numFmtId="50144" fontId="3" fillId="0" borderId="2" xfId="0" applyFont="1" applyNumberFormat="1" applyBorder="1" applyAlignment="1">
      <alignment horizontal="center" vertical="center" wrapText="1"/>
    </xf>
    <xf numFmtId="50145" fontId="3" fillId="0" borderId="2" xfId="0" applyFont="1" applyNumberFormat="1" applyBorder="1" applyAlignment="1">
      <alignment horizontal="center" vertical="center" wrapText="1"/>
    </xf>
    <xf numFmtId="50146" fontId="3" fillId="0" borderId="2" xfId="0" applyFont="1" applyNumberFormat="1" applyBorder="1" applyAlignment="1">
      <alignment horizontal="center" vertical="center" wrapText="1"/>
    </xf>
    <xf numFmtId="50147" fontId="3" fillId="0" borderId="2" xfId="0" applyFont="1" applyNumberFormat="1" applyBorder="1" applyAlignment="1">
      <alignment horizontal="center" vertical="center" wrapText="1"/>
    </xf>
    <xf numFmtId="50148" fontId="3" fillId="0" borderId="2" xfId="0" applyFont="1" applyNumberFormat="1" applyBorder="1" applyAlignment="1">
      <alignment horizontal="center" vertical="center" wrapText="1"/>
    </xf>
    <xf numFmtId="50149" fontId="3" fillId="0" borderId="2" xfId="0" applyFont="1" applyNumberFormat="1" applyBorder="1" applyAlignment="1">
      <alignment horizontal="center" vertical="center" wrapText="1"/>
    </xf>
    <xf numFmtId="50150" fontId="3" fillId="0" borderId="2" xfId="0" applyFont="1" applyNumberFormat="1" applyBorder="1" applyAlignment="1">
      <alignment horizontal="center" vertical="center" wrapText="1"/>
    </xf>
    <xf numFmtId="50007" fontId="0" fillId="0" borderId="1" xfId="0" applyFont="1" applyNumberFormat="1" applyBorder="1" applyAlignment="1">
      <alignment horizontal="center" vertical="center"/>
    </xf>
    <xf numFmtId="50151" fontId="3" fillId="0" borderId="2" xfId="0" applyFont="1" applyNumberFormat="1" applyBorder="1" applyAlignment="1">
      <alignment horizontal="center" vertical="center" wrapText="1"/>
    </xf>
    <xf numFmtId="50152" fontId="3" fillId="0" borderId="2" xfId="0" applyFont="1" applyNumberFormat="1" applyBorder="1" applyAlignment="1">
      <alignment horizontal="center" vertical="center" wrapText="1"/>
    </xf>
    <xf numFmtId="50153" fontId="3" fillId="0" borderId="2" xfId="0" applyFont="1" applyNumberFormat="1" applyBorder="1" applyAlignment="1">
      <alignment horizontal="center" vertical="center" wrapText="1"/>
    </xf>
    <xf numFmtId="50154" fontId="3" fillId="0" borderId="2" xfId="0" applyFont="1" applyNumberFormat="1" applyBorder="1" applyAlignment="1">
      <alignment horizontal="center" vertical="center" wrapText="1"/>
    </xf>
    <xf numFmtId="50155" fontId="3" fillId="0" borderId="2" xfId="0" applyFont="1" applyNumberFormat="1" applyBorder="1" applyAlignment="1">
      <alignment horizontal="center" vertical="center" wrapText="1"/>
    </xf>
    <xf numFmtId="50156" fontId="3" fillId="0" borderId="2" xfId="0" applyFont="1" applyNumberFormat="1" applyBorder="1" applyAlignment="1">
      <alignment horizontal="center" vertical="center" wrapText="1"/>
    </xf>
    <xf numFmtId="50157" fontId="3" fillId="0" borderId="2" xfId="0" applyFont="1" applyNumberFormat="1" applyBorder="1" applyAlignment="1">
      <alignment horizontal="center" vertical="center" wrapText="1"/>
    </xf>
    <xf numFmtId="50158" fontId="3" fillId="0" borderId="2" xfId="0" applyFont="1" applyNumberFormat="1" applyBorder="1" applyAlignment="1">
      <alignment horizontal="center" vertical="center" wrapText="1"/>
    </xf>
    <xf numFmtId="50159" fontId="3" fillId="0" borderId="2" xfId="0" applyFont="1" applyNumberFormat="1" applyBorder="1" applyAlignment="1">
      <alignment horizontal="center" vertical="center" wrapText="1"/>
    </xf>
    <xf numFmtId="50160" fontId="3" fillId="0" borderId="2" xfId="0" applyFont="1" applyNumberFormat="1" applyBorder="1" applyAlignment="1">
      <alignment horizontal="center" vertical="center" wrapText="1"/>
    </xf>
    <xf numFmtId="50008" fontId="0" fillId="0" borderId="1" xfId="0" applyFont="1" applyNumberFormat="1" applyBorder="1" applyAlignment="1">
      <alignment horizontal="center" vertical="center"/>
    </xf>
    <xf numFmtId="50161" fontId="3" fillId="0" borderId="2" xfId="0" applyFont="1" applyNumberFormat="1" applyBorder="1" applyAlignment="1">
      <alignment horizontal="center" vertical="center" wrapText="1"/>
    </xf>
    <xf numFmtId="50162" fontId="3" fillId="0" borderId="2" xfId="0" applyFont="1" applyNumberFormat="1" applyBorder="1" applyAlignment="1">
      <alignment horizontal="center" vertical="center" wrapText="1"/>
    </xf>
    <xf numFmtId="50163" fontId="3" fillId="0" borderId="2" xfId="0" applyFont="1" applyNumberFormat="1" applyBorder="1" applyAlignment="1">
      <alignment horizontal="center" vertical="center" wrapText="1"/>
    </xf>
    <xf numFmtId="50164" fontId="3" fillId="0" borderId="2" xfId="0" applyFont="1" applyNumberFormat="1" applyBorder="1" applyAlignment="1">
      <alignment horizontal="center" vertical="center" wrapText="1"/>
    </xf>
    <xf numFmtId="50165" fontId="3" fillId="0" borderId="2" xfId="0" applyFont="1" applyNumberFormat="1" applyBorder="1" applyAlignment="1">
      <alignment horizontal="center" vertical="center" wrapText="1"/>
    </xf>
    <xf numFmtId="50166" fontId="3" fillId="0" borderId="2" xfId="0" applyFont="1" applyNumberFormat="1" applyBorder="1" applyAlignment="1">
      <alignment horizontal="center" vertical="center" wrapText="1"/>
    </xf>
    <xf numFmtId="50167" fontId="3" fillId="0" borderId="2" xfId="0" applyFont="1" applyNumberFormat="1" applyBorder="1" applyAlignment="1">
      <alignment horizontal="center" vertical="center" wrapText="1"/>
    </xf>
    <xf numFmtId="50168" fontId="3" fillId="0" borderId="2" xfId="0" applyFont="1" applyNumberFormat="1" applyBorder="1" applyAlignment="1">
      <alignment horizontal="center" vertical="center" wrapText="1"/>
    </xf>
    <xf numFmtId="50169" fontId="3" fillId="0" borderId="2" xfId="0" applyFont="1" applyNumberFormat="1" applyBorder="1" applyAlignment="1">
      <alignment horizontal="center" vertical="center" wrapText="1"/>
    </xf>
    <xf numFmtId="50170" fontId="3" fillId="0" borderId="2" xfId="0" applyFont="1" applyNumberFormat="1" applyBorder="1" applyAlignment="1">
      <alignment horizontal="center" vertical="center" wrapText="1"/>
    </xf>
    <xf numFmtId="50009" fontId="0" fillId="0" borderId="1" xfId="0" applyFont="1" applyNumberFormat="1" applyBorder="1" applyAlignment="1">
      <alignment horizontal="center" vertical="center"/>
    </xf>
    <xf numFmtId="50171" fontId="3" fillId="0" borderId="3" xfId="0" applyFont="1" applyNumberFormat="1" applyBorder="1" applyAlignment="1">
      <alignment horizontal="center" vertical="center" wrapText="1"/>
    </xf>
    <xf numFmtId="50172" fontId="3" fillId="0" borderId="4" xfId="0" applyFont="1" applyNumberFormat="1" applyBorder="1" applyAlignment="1">
      <alignment horizontal="center" vertical="center" wrapText="1"/>
    </xf>
    <xf numFmtId="50173" fontId="0" fillId="0" borderId="0" xfId="0" applyFont="1" applyNumberFormat="1" applyAlignment="1">
      <alignment horizontal="right" vertical="center" wrapText="1"/>
    </xf>
    <xf numFmtId="50174" fontId="3" fillId="0" borderId="0" xfId="0" applyFont="1" applyNumberFormat="1" applyAlignment="1">
      <alignment horizontal="right" vertical="center" wrapText="1"/>
    </xf>
    <xf numFmtId="50010" fontId="0" fillId="0" borderId="1" xfId="0" applyFont="1" applyNumberFormat="1" applyBorder="1" applyAlignment="1">
      <alignment horizontal="center" vertical="center"/>
    </xf>
    <xf numFmtId="50011" fontId="0" fillId="0" borderId="1" xfId="0" applyFont="1" applyNumberFormat="1" applyBorder="1" applyAlignment="1">
      <alignment horizontal="center" vertical="center"/>
    </xf>
    <xf numFmtId="50012" fontId="0" fillId="0" borderId="1" xfId="0" applyFont="1" applyNumberFormat="1" applyBorder="1" applyAlignment="1">
      <alignment horizontal="center" vertical="center"/>
    </xf>
    <xf numFmtId="50013" fontId="0" fillId="0" borderId="1" xfId="0" applyFont="1" applyNumberFormat="1" applyBorder="1" applyAlignment="1">
      <alignment horizontal="center" vertical="center"/>
    </xf>
    <xf numFmtId="50014" fontId="0" fillId="0" borderId="1" xfId="0" applyFont="1" applyNumberFormat="1" applyBorder="1" applyAlignment="1">
      <alignment horizontal="center" vertical="center"/>
    </xf>
    <xf numFmtId="50015" fontId="0" fillId="0" borderId="1" xfId="0" applyFont="1" applyNumberFormat="1" applyBorder="1" applyAlignment="1">
      <alignment horizontal="center" vertical="center"/>
    </xf>
    <xf numFmtId="50016" fontId="0" fillId="0" borderId="1" xfId="0" applyFont="1" applyNumberFormat="1" applyBorder="1" applyAlignment="1">
      <alignment horizontal="center" vertical="center"/>
    </xf>
    <xf numFmtId="50017" fontId="0" fillId="0" borderId="1" xfId="0" applyFont="1" applyNumberFormat="1" applyBorder="1" applyAlignment="1">
      <alignment horizontal="center" vertical="center"/>
    </xf>
    <xf numFmtId="50018" fontId="0" fillId="0" borderId="1" xfId="0" applyFont="1" applyNumberFormat="1" applyBorder="1" applyAlignment="1">
      <alignment horizontal="center" vertical="center"/>
    </xf>
    <xf numFmtId="50019" fontId="0" fillId="0" borderId="1" xfId="0" applyFont="1" applyNumberFormat="1" applyBorder="1" applyAlignment="1">
      <alignment horizontal="center" vertical="center"/>
    </xf>
    <xf numFmtId="50020" fontId="0" fillId="0" borderId="1" xfId="0" applyFont="1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0021" fontId="0" fillId="0" borderId="1" xfId="0" applyFont="1" applyNumberFormat="1" applyBorder="1" applyAlignment="1">
      <alignment horizontal="center" vertical="center"/>
    </xf>
    <xf numFmtId="50022" fontId="0" fillId="0" borderId="1" xfId="0" applyFont="1" applyNumberFormat="1" applyBorder="1" applyAlignment="1">
      <alignment horizontal="center" vertical="center"/>
    </xf>
    <xf numFmtId="50023" fontId="0" fillId="0" borderId="1" xfId="0" applyFont="1" applyNumberFormat="1" applyBorder="1" applyAlignment="1">
      <alignment horizontal="center" vertical="center"/>
    </xf>
    <xf numFmtId="50024" fontId="0" fillId="0" borderId="1" xfId="0" applyFont="1" applyNumberFormat="1" applyBorder="1" applyAlignment="1">
      <alignment horizontal="center" vertical="center"/>
    </xf>
    <xf numFmtId="50025" fontId="0" fillId="0" borderId="1" xfId="0" applyFont="1" applyNumberFormat="1" applyBorder="1" applyAlignment="1">
      <alignment horizontal="center" vertical="center"/>
    </xf>
    <xf numFmtId="50026" fontId="0" fillId="0" borderId="1" xfId="0" applyFont="1" applyNumberFormat="1" applyBorder="1" applyAlignment="1">
      <alignment horizontal="center" vertical="center"/>
    </xf>
    <xf numFmtId="50027" fontId="0" fillId="0" borderId="1" xfId="0" applyFont="1" applyNumberFormat="1" applyBorder="1" applyAlignment="1">
      <alignment horizontal="center" vertical="center"/>
    </xf>
    <xf numFmtId="50028" fontId="0" fillId="0" borderId="1" xfId="0" applyFont="1" applyNumberFormat="1" applyBorder="1" applyAlignment="1">
      <alignment horizontal="center" vertical="center"/>
    </xf>
    <xf numFmtId="50029" fontId="0" fillId="0" borderId="1" xfId="0" applyFont="1" applyNumberFormat="1" applyBorder="1" applyAlignment="1">
      <alignment horizontal="center" vertical="center"/>
    </xf>
    <xf numFmtId="50030" fontId="0" fillId="0" borderId="1" xfId="0" applyFont="1" applyNumberFormat="1" applyBorder="1" applyAlignment="1">
      <alignment horizontal="center" vertical="center"/>
    </xf>
    <xf numFmtId="50031" fontId="0" fillId="0" borderId="1" xfId="0" applyFont="1" applyNumberFormat="1" applyBorder="1" applyAlignment="1">
      <alignment horizontal="center" vertical="center"/>
    </xf>
    <xf numFmtId="50032" fontId="0" fillId="0" borderId="1" xfId="0" applyFont="1" applyNumberFormat="1" applyBorder="1" applyAlignment="1">
      <alignment horizontal="center" vertical="center"/>
    </xf>
    <xf numFmtId="50033" fontId="0" fillId="0" borderId="1" xfId="0" applyFont="1" applyNumberFormat="1" applyBorder="1" applyAlignment="1">
      <alignment horizontal="center" vertical="center"/>
    </xf>
    <xf numFmtId="50034" fontId="0" fillId="0" borderId="1" xfId="0" applyFont="1" applyNumberFormat="1" applyBorder="1" applyAlignment="1">
      <alignment horizontal="center" vertical="center"/>
    </xf>
    <xf numFmtId="50035" fontId="0" fillId="0" borderId="1" xfId="0" applyFont="1" applyNumberFormat="1" applyBorder="1" applyAlignment="1">
      <alignment horizontal="center" vertical="center"/>
    </xf>
    <xf numFmtId="50036" fontId="0" fillId="0" borderId="1" xfId="0" applyFont="1" applyNumberFormat="1" applyBorder="1" applyAlignment="1">
      <alignment horizontal="center" vertical="center"/>
    </xf>
    <xf numFmtId="50037" fontId="0" fillId="0" borderId="1" xfId="0" applyFont="1" applyNumberFormat="1" applyBorder="1" applyAlignment="1">
      <alignment horizontal="center" vertical="center"/>
    </xf>
    <xf numFmtId="50038" fontId="0" fillId="0" borderId="1" xfId="0" applyFont="1" applyNumberFormat="1" applyBorder="1" applyAlignment="1">
      <alignment horizontal="center" vertical="center"/>
    </xf>
    <xf numFmtId="50039" fontId="0" fillId="0" borderId="1" xfId="0" applyFont="1" applyNumberFormat="1" applyBorder="1" applyAlignment="1">
      <alignment horizontal="center" vertical="center"/>
    </xf>
    <xf numFmtId="50040" fontId="0" fillId="0" borderId="1" xfId="0" applyFont="1" applyNumberFormat="1" applyBorder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50041" fontId="0" fillId="0" borderId="1" xfId="0" applyFont="1" applyNumberFormat="1" applyBorder="1" applyAlignment="1">
      <alignment horizontal="center" vertical="center"/>
    </xf>
    <xf numFmtId="50042" fontId="0" fillId="0" borderId="1" xfId="0" applyFont="1" applyNumberFormat="1" applyBorder="1" applyAlignment="1">
      <alignment horizontal="center" vertical="center"/>
    </xf>
    <xf numFmtId="50043" fontId="0" fillId="0" borderId="1" xfId="0" applyFont="1" applyNumberFormat="1" applyBorder="1" applyAlignment="1">
      <alignment horizontal="center" vertical="center"/>
    </xf>
    <xf numFmtId="50044" fontId="0" fillId="0" borderId="1" xfId="0" applyFont="1" applyNumberFormat="1" applyBorder="1" applyAlignment="1">
      <alignment horizontal="center" vertical="center"/>
    </xf>
    <xf numFmtId="50045" fontId="0" fillId="0" borderId="1" xfId="0" applyFont="1" applyNumberFormat="1" applyBorder="1" applyAlignment="1">
      <alignment horizontal="center" vertical="center"/>
    </xf>
    <xf numFmtId="50046" fontId="0" fillId="0" borderId="1" xfId="0" applyFont="1" applyNumberFormat="1" applyBorder="1" applyAlignment="1">
      <alignment horizontal="center" vertical="center"/>
    </xf>
    <xf numFmtId="50047" fontId="0" fillId="0" borderId="1" xfId="0" applyFont="1" applyNumberFormat="1" applyBorder="1" applyAlignment="1">
      <alignment horizontal="center" vertical="center"/>
    </xf>
    <xf numFmtId="50048" fontId="0" fillId="0" borderId="1" xfId="0" applyFont="1" applyNumberFormat="1" applyBorder="1" applyAlignment="1">
      <alignment horizontal="center" vertical="center"/>
    </xf>
    <xf numFmtId="50049" fontId="0" fillId="0" borderId="1" xfId="0" applyFont="1" applyNumberFormat="1" applyBorder="1" applyAlignment="1">
      <alignment horizontal="center" vertical="center"/>
    </xf>
    <xf numFmtId="50050" fontId="0" fillId="0" borderId="1" xfId="0" applyFont="1" applyNumberFormat="1" applyBorder="1" applyAlignment="1">
      <alignment horizontal="center" vertical="center"/>
    </xf>
    <xf numFmtId="50051" fontId="0" fillId="0" borderId="1" xfId="0" applyFont="1" applyNumberFormat="1" applyBorder="1" applyAlignment="1">
      <alignment horizontal="center" vertical="center"/>
    </xf>
    <xf numFmtId="50052" fontId="0" fillId="0" borderId="1" xfId="0" applyFont="1" applyNumberFormat="1" applyBorder="1" applyAlignment="1">
      <alignment horizontal="center" vertical="center"/>
    </xf>
    <xf numFmtId="50053" fontId="0" fillId="0" borderId="1" xfId="0" applyFont="1" applyNumberFormat="1" applyBorder="1" applyAlignment="1">
      <alignment horizontal="center" vertical="center"/>
    </xf>
    <xf numFmtId="50054" fontId="0" fillId="0" borderId="1" xfId="0" applyFont="1" applyNumberFormat="1" applyBorder="1" applyAlignment="1">
      <alignment horizontal="center" vertical="center"/>
    </xf>
    <xf numFmtId="50055" fontId="0" fillId="0" borderId="1" xfId="0" applyFont="1" applyNumberFormat="1" applyBorder="1" applyAlignment="1">
      <alignment horizontal="center" vertical="center"/>
    </xf>
    <xf numFmtId="50056" fontId="0" fillId="0" borderId="1" xfId="0" applyFont="1" applyNumberFormat="1" applyBorder="1" applyAlignment="1">
      <alignment horizontal="center" vertical="center"/>
    </xf>
    <xf numFmtId="50057" fontId="0" fillId="0" borderId="1" xfId="0" applyFont="1" applyNumberFormat="1" applyBorder="1" applyAlignment="1">
      <alignment horizontal="center" vertical="center"/>
    </xf>
    <xf numFmtId="50058" fontId="0" fillId="0" borderId="1" xfId="0" applyFont="1" applyNumberFormat="1" applyBorder="1" applyAlignment="1">
      <alignment horizontal="center" vertical="center"/>
    </xf>
    <xf numFmtId="50059" fontId="0" fillId="0" borderId="1" xfId="0" applyFont="1" applyNumberFormat="1" applyBorder="1" applyAlignment="1">
      <alignment horizontal="center" vertical="center"/>
    </xf>
    <xf numFmtId="50060" fontId="0" fillId="0" borderId="1" xfId="0" applyFont="1" applyNumberForma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50061" fontId="0" fillId="0" borderId="1" xfId="0" applyFont="1" applyNumberFormat="1" applyBorder="1" applyAlignment="1">
      <alignment horizontal="center" vertical="center"/>
    </xf>
    <xf numFmtId="50062" fontId="0" fillId="0" borderId="5" xfId="0" applyFont="1" applyNumberFormat="1" applyBorder="1" applyAlignment="1">
      <alignment horizontal="center" vertical="center"/>
    </xf>
    <xf numFmtId="50063" fontId="0" fillId="0" borderId="6" xfId="0" applyFont="1" applyNumberFormat="1" applyBorder="1" applyAlignment="1">
      <alignment horizontal="center" vertical="center"/>
    </xf>
    <xf numFmtId="50064" fontId="0" fillId="0" borderId="7" xfId="0" applyFont="1" applyNumberFormat="1" applyBorder="1" applyAlignment="1">
      <alignment horizontal="center" vertical="center" wrapText="1"/>
    </xf>
    <xf numFmtId="50065" fontId="0" fillId="0" borderId="8" xfId="0" applyFont="1" applyNumberFormat="1" applyBorder="1" applyAlignment="1">
      <alignment horizontal="center" vertical="center" wrapText="1"/>
    </xf>
    <xf numFmtId="50066" fontId="0" fillId="0" borderId="0" xfId="0" applyFont="1" applyNumberFormat="1" applyAlignment="1">
      <alignment horizontal="center" vertical="center"/>
    </xf>
    <xf numFmtId="50067" fontId="0" fillId="0" borderId="1" xfId="0" applyFont="1" applyNumberFormat="1" applyBorder="1" applyAlignment="1">
      <alignment horizontal="center" vertical="center" wrapText="1"/>
    </xf>
    <xf numFmtId="50068" fontId="0" fillId="0" borderId="0" xfId="0" applyFont="1" applyNumberFormat="1" applyAlignment="1">
      <alignment horizontal="center" vertical="center" wrapText="1"/>
    </xf>
    <xf numFmtId="50069" fontId="0" fillId="0" borderId="1" xfId="0" applyFont="1" applyNumberFormat="1" applyBorder="1" applyAlignment="1">
      <alignment horizontal="center" vertical="center" wrapText="1"/>
    </xf>
    <xf numFmtId="50070" fontId="0" fillId="0" borderId="0" xfId="0" applyFont="1" applyNumberForma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50071" fontId="0" fillId="0" borderId="1" xfId="0" applyFont="1" applyNumberFormat="1" applyBorder="1" applyAlignment="1">
      <alignment horizontal="center" vertical="center" wrapText="1"/>
    </xf>
    <xf numFmtId="50072" fontId="0" fillId="0" borderId="0" xfId="0" applyFont="1" applyNumberFormat="1" applyAlignment="1">
      <alignment horizontal="center" vertical="center" wrapText="1"/>
    </xf>
    <xf numFmtId="50073" fontId="0" fillId="0" borderId="1" xfId="0" applyFont="1" applyNumberFormat="1" applyBorder="1" applyAlignment="1">
      <alignment horizontal="center" vertical="center" wrapText="1"/>
    </xf>
    <xf numFmtId="50074" fontId="0" fillId="0" borderId="0" xfId="0" applyFont="1" applyNumberFormat="1" applyAlignment="1">
      <alignment horizontal="center" vertical="center" wrapText="1"/>
    </xf>
    <xf numFmtId="50075" fontId="0" fillId="0" borderId="1" xfId="0" applyFont="1" applyNumberFormat="1" applyBorder="1" applyAlignment="1">
      <alignment horizontal="center" vertical="center" wrapText="1"/>
    </xf>
    <xf numFmtId="50076" fontId="0" fillId="0" borderId="0" xfId="0" applyFont="1" applyNumberFormat="1" applyAlignment="1">
      <alignment horizontal="center" vertical="center" wrapText="1"/>
    </xf>
    <xf numFmtId="50077" fontId="0" fillId="0" borderId="1" xfId="0" applyFont="1" applyNumberFormat="1" applyBorder="1" applyAlignment="1">
      <alignment horizontal="center" vertical="center" wrapText="1"/>
    </xf>
    <xf numFmtId="50078" fontId="0" fillId="0" borderId="0" xfId="0" applyFont="1" applyNumberFormat="1" applyAlignment="1">
      <alignment horizontal="center" vertical="center" wrapText="1"/>
    </xf>
    <xf numFmtId="50079" fontId="0" fillId="0" borderId="1" xfId="0" applyFont="1" applyNumberFormat="1" applyBorder="1" applyAlignment="1">
      <alignment horizontal="center" vertical="center" wrapText="1"/>
    </xf>
    <xf numFmtId="50080" fontId="0" fillId="0" borderId="0" xfId="0" applyFont="1" applyNumberFormat="1" applyAlignment="1">
      <alignment horizontal="center" vertical="center" wrapText="1"/>
    </xf>
    <xf numFmtId="50000" fontId="0" fillId="0" borderId="1" xfId="0" applyFont="1" applyNumberFormat="1" applyBorder="1" applyAlignment="1">
      <alignment horizontal="center" vertical="center"/>
    </xf>
    <xf numFmtId="50081" fontId="0" fillId="0" borderId="1" xfId="0" applyFont="1" applyNumberFormat="1" applyBorder="1" applyAlignment="1">
      <alignment horizontal="center" vertical="center" wrapText="1"/>
    </xf>
    <xf numFmtId="50082" fontId="0" fillId="0" borderId="0" xfId="0" applyFont="1" applyNumberFormat="1" applyAlignment="1">
      <alignment horizontal="center" vertical="center" wrapText="1"/>
    </xf>
    <xf numFmtId="50083" fontId="0" fillId="0" borderId="1" xfId="0" applyFont="1" applyNumberFormat="1" applyBorder="1" applyAlignment="1">
      <alignment horizontal="center" vertical="center" wrapText="1"/>
    </xf>
    <xf numFmtId="50084" fontId="0" fillId="0" borderId="0" xfId="0" applyFont="1" applyNumberFormat="1" applyAlignment="1">
      <alignment horizontal="center" vertical="center" wrapText="1"/>
    </xf>
    <xf numFmtId="50085" fontId="0" fillId="0" borderId="1" xfId="0" applyFont="1" applyNumberFormat="1" applyBorder="1" applyAlignment="1">
      <alignment horizontal="center" vertical="center" wrapText="1"/>
    </xf>
    <xf numFmtId="50086" fontId="0" fillId="0" borderId="0" xfId="0" applyFont="1" applyNumberFormat="1" applyAlignment="1">
      <alignment horizontal="center" vertical="center" wrapText="1"/>
    </xf>
    <xf numFmtId="50087" fontId="0" fillId="0" borderId="1" xfId="0" applyFont="1" applyNumberFormat="1" applyBorder="1" applyAlignment="1">
      <alignment horizontal="center" vertical="center" wrapText="1"/>
    </xf>
    <xf numFmtId="50088" fontId="0" fillId="0" borderId="0" xfId="0" applyFont="1" applyNumberFormat="1" applyAlignment="1">
      <alignment horizontal="center" vertical="center" wrapText="1"/>
    </xf>
    <xf numFmtId="50089" fontId="0" fillId="0" borderId="1" xfId="0" applyFont="1" applyNumberFormat="1" applyBorder="1" applyAlignment="1">
      <alignment horizontal="center" vertical="center" wrapText="1"/>
    </xf>
    <xf numFmtId="50090" fontId="0" fillId="0" borderId="0" xfId="0" applyFont="1" applyNumberFormat="1" applyAlignment="1">
      <alignment horizontal="center" vertical="center" wrapText="1"/>
    </xf>
    <xf numFmtId="50175" fontId="0" fillId="0" borderId="1" xfId="0" applyFont="1" applyNumberFormat="1" applyBorder="1" applyAlignment="1">
      <alignment horizontal="center" vertical="center"/>
    </xf>
    <xf numFmtId="50176" fontId="0" fillId="0" borderId="1" xfId="0" applyFont="1" applyNumberFormat="1" applyBorder="1" applyAlignment="1">
      <alignment horizontal="center" vertical="center"/>
    </xf>
    <xf numFmtId="50177" fontId="0" fillId="0" borderId="1" xfId="0" applyFont="1" applyNumberFormat="1" applyBorder="1" applyAlignment="1">
      <alignment horizontal="center" vertical="center"/>
    </xf>
    <xf numFmtId="50178" fontId="0" fillId="0" borderId="1" xfId="0" applyFont="1" applyNumberFormat="1" applyBorder="1" applyAlignment="1">
      <alignment horizontal="center" vertical="center"/>
    </xf>
    <xf numFmtId="50179" fontId="0" fillId="0" borderId="1" xfId="0" applyFont="1" applyNumberFormat="1" applyBorder="1" applyAlignment="1">
      <alignment horizontal="center" vertical="center"/>
    </xf>
    <xf numFmtId="50180" fontId="0" fillId="0" borderId="1" xfId="0" applyFont="1" applyNumberFormat="1" applyBorder="1" applyAlignment="1">
      <alignment horizontal="center" vertical="center"/>
    </xf>
    <xf numFmtId="50181" fontId="0" fillId="0" borderId="1" xfId="0" applyFont="1" applyNumberFormat="1" applyBorder="1" applyAlignment="1">
      <alignment horizontal="center" vertical="center"/>
    </xf>
    <xf numFmtId="50182" fontId="0" fillId="0" borderId="1" xfId="0" applyFont="1" applyNumberFormat="1" applyBorder="1" applyAlignment="1">
      <alignment horizontal="center" vertical="center"/>
    </xf>
    <xf numFmtId="50183" fontId="0" fillId="0" borderId="1" xfId="0" applyFont="1" applyNumberFormat="1" applyBorder="1" applyAlignment="1">
      <alignment horizontal="center" vertical="center"/>
    </xf>
    <xf numFmtId="50184" fontId="0" fillId="0" borderId="1" xfId="0" applyFont="1" applyNumberFormat="1" applyBorder="1" applyAlignment="1">
      <alignment horizontal="center" vertical="center"/>
    </xf>
    <xf numFmtId="50185" fontId="0" fillId="0" borderId="1" xfId="0" applyFont="1" applyNumberFormat="1" applyBorder="1" applyAlignment="1">
      <alignment horizontal="center" vertical="center"/>
    </xf>
    <xf numFmtId="50186" fontId="0" fillId="0" borderId="1" xfId="0" applyFont="1" applyNumberFormat="1" applyBorder="1" applyAlignment="1">
      <alignment horizontal="center" vertical="center"/>
    </xf>
    <xf numFmtId="50187" fontId="0" fillId="0" borderId="1" xfId="0" applyFont="1" applyNumberFormat="1" applyBorder="1" applyAlignment="1">
      <alignment horizontal="center" vertical="center"/>
    </xf>
    <xf numFmtId="50188" fontId="0" fillId="0" borderId="1" xfId="0" applyFont="1" applyNumberFormat="1" applyBorder="1" applyAlignment="1">
      <alignment horizontal="center" vertical="center"/>
    </xf>
    <xf numFmtId="50189" fontId="0" fillId="0" borderId="1" xfId="0" applyFont="1" applyNumberFormat="1" applyBorder="1" applyAlignment="1">
      <alignment horizontal="center" vertical="center"/>
    </xf>
    <xf numFmtId="50190" fontId="0" fillId="0" borderId="1" xfId="0" applyFont="1" applyNumberFormat="1" applyBorder="1" applyAlignment="1">
      <alignment horizontal="center" vertical="center"/>
    </xf>
    <xf numFmtId="50191" fontId="0" fillId="0" borderId="1" xfId="0" applyFont="1" applyNumberFormat="1" applyBorder="1" applyAlignment="1">
      <alignment horizontal="center" vertical="center"/>
    </xf>
    <xf numFmtId="50192" fontId="0" fillId="0" borderId="1" xfId="0" applyFont="1" applyNumberFormat="1" applyBorder="1" applyAlignment="1">
      <alignment horizontal="center" vertical="center"/>
    </xf>
    <xf numFmtId="50193" fontId="0" fillId="0" borderId="1" xfId="0" applyFont="1" applyNumberFormat="1" applyBorder="1" applyAlignment="1">
      <alignment horizontal="center" vertical="center"/>
    </xf>
    <xf numFmtId="50194" fontId="0" fillId="0" borderId="1" xfId="0" applyFont="1" applyNumberFormat="1" applyBorder="1" applyAlignment="1">
      <alignment horizontal="center" vertical="center"/>
    </xf>
    <xf numFmtId="50195" fontId="0" fillId="0" borderId="1" xfId="0" applyFont="1" applyNumberFormat="1" applyBorder="1" applyAlignment="1">
      <alignment horizontal="center" vertical="center"/>
    </xf>
    <xf numFmtId="50196" fontId="0" fillId="0" borderId="1" xfId="0" applyFont="1" applyNumberFormat="1" applyBorder="1" applyAlignment="1">
      <alignment horizontal="center" vertical="center"/>
    </xf>
    <xf numFmtId="50197" fontId="0" fillId="0" borderId="1" xfId="0" applyFont="1" applyNumberFormat="1" applyBorder="1" applyAlignment="1">
      <alignment horizontal="center" vertical="center"/>
    </xf>
    <xf numFmtId="50198" fontId="0" fillId="0" borderId="1" xfId="0" applyFont="1" applyNumberFormat="1" applyBorder="1" applyAlignment="1">
      <alignment horizontal="center" vertical="center"/>
    </xf>
    <xf numFmtId="50199" fontId="0" fillId="0" borderId="1" xfId="0" applyFont="1" applyNumberFormat="1" applyBorder="1" applyAlignment="1">
      <alignment horizontal="center" vertical="center"/>
    </xf>
    <xf numFmtId="50200" fontId="0" fillId="0" borderId="1" xfId="0" applyFont="1" applyNumberFormat="1" applyBorder="1" applyAlignment="1">
      <alignment horizontal="center" vertical="center"/>
    </xf>
    <xf numFmtId="50201" fontId="0" fillId="0" borderId="1" xfId="0" applyFont="1" applyNumberFormat="1" applyBorder="1" applyAlignment="1">
      <alignment horizontal="center" vertical="center"/>
    </xf>
    <xf numFmtId="50202" fontId="0" fillId="0" borderId="1" xfId="0" applyFont="1" applyNumberFormat="1" applyBorder="1" applyAlignment="1">
      <alignment horizontal="center" vertical="center"/>
    </xf>
    <xf numFmtId="50203" fontId="0" fillId="0" borderId="1" xfId="0" applyFont="1" applyNumberFormat="1" applyBorder="1" applyAlignment="1">
      <alignment horizontal="center" vertical="center"/>
    </xf>
    <xf numFmtId="50204" fontId="0" fillId="0" borderId="1" xfId="0" applyFont="1" applyNumberFormat="1" applyBorder="1" applyAlignment="1">
      <alignment horizontal="center" vertical="center"/>
    </xf>
    <xf numFmtId="50205" fontId="0" fillId="0" borderId="1" xfId="0" applyFont="1" applyNumberFormat="1" applyBorder="1" applyAlignment="1">
      <alignment horizontal="center" vertical="center"/>
    </xf>
    <xf numFmtId="50206" fontId="0" fillId="0" borderId="1" xfId="0" applyFont="1" applyNumberFormat="1" applyBorder="1" applyAlignment="1">
      <alignment horizontal="center" vertical="center"/>
    </xf>
    <xf numFmtId="50207" fontId="0" fillId="0" borderId="1" xfId="0" applyFont="1" applyNumberFormat="1" applyBorder="1" applyAlignment="1">
      <alignment horizontal="center" vertical="center"/>
    </xf>
    <xf numFmtId="50208" fontId="0" fillId="0" borderId="1" xfId="0" applyFont="1" applyNumberFormat="1" applyBorder="1" applyAlignment="1">
      <alignment horizontal="center" vertical="center"/>
    </xf>
    <xf numFmtId="50209" fontId="0" fillId="0" borderId="1" xfId="0" applyFont="1" applyNumberFormat="1" applyBorder="1" applyAlignment="1">
      <alignment horizontal="center" vertical="center"/>
    </xf>
    <xf numFmtId="50210" fontId="0" fillId="0" borderId="1" xfId="0" applyFont="1" applyNumberFormat="1" applyBorder="1" applyAlignment="1">
      <alignment horizontal="center" vertical="center"/>
    </xf>
    <xf numFmtId="50211" fontId="0" fillId="0" borderId="1" xfId="0" applyFont="1" applyNumberFormat="1" applyBorder="1" applyAlignment="1">
      <alignment horizontal="center" vertical="center"/>
    </xf>
    <xf numFmtId="50212" fontId="0" fillId="0" borderId="1" xfId="0" applyFont="1" applyNumberFormat="1" applyBorder="1" applyAlignment="1">
      <alignment horizontal="center" vertical="center"/>
    </xf>
    <xf numFmtId="50213" fontId="0" fillId="0" borderId="1" xfId="0" applyFont="1" applyNumberFormat="1" applyBorder="1" applyAlignment="1">
      <alignment horizontal="center" vertical="center"/>
    </xf>
    <xf numFmtId="50214" fontId="0" fillId="0" borderId="1" xfId="0" applyFont="1" applyNumberFormat="1" applyBorder="1" applyAlignment="1">
      <alignment horizontal="center" vertical="center"/>
    </xf>
    <xf numFmtId="50215" fontId="0" fillId="0" borderId="1" xfId="0" applyFont="1" applyNumberFormat="1" applyBorder="1" applyAlignment="1">
      <alignment horizontal="center" vertical="center"/>
    </xf>
    <xf numFmtId="50216" fontId="0" fillId="0" borderId="1" xfId="0" applyFont="1" applyNumberFormat="1" applyBorder="1" applyAlignment="1">
      <alignment horizontal="center" vertical="center"/>
    </xf>
    <xf numFmtId="50217" fontId="0" fillId="0" borderId="1" xfId="0" applyFont="1" applyNumberFormat="1" applyBorder="1" applyAlignment="1">
      <alignment horizontal="center" vertical="center"/>
    </xf>
    <xf numFmtId="50218" fontId="0" fillId="0" borderId="1" xfId="0" applyFont="1" applyNumberFormat="1" applyBorder="1" applyAlignment="1">
      <alignment horizontal="center" vertical="center"/>
    </xf>
    <xf numFmtId="50219" fontId="0" fillId="0" borderId="1" xfId="0" applyFont="1" applyNumberFormat="1" applyBorder="1" applyAlignment="1">
      <alignment horizontal="center" vertical="center"/>
    </xf>
    <xf numFmtId="50220" fontId="0" fillId="0" borderId="1" xfId="0" applyFont="1" applyNumberFormat="1" applyBorder="1" applyAlignment="1">
      <alignment horizontal="center" vertical="center"/>
    </xf>
    <xf numFmtId="50221" fontId="0" fillId="0" borderId="1" xfId="0" applyFont="1" applyNumberFormat="1" applyBorder="1" applyAlignment="1">
      <alignment horizontal="center" vertical="center"/>
    </xf>
    <xf numFmtId="50222" fontId="0" fillId="0" borderId="1" xfId="0" applyFont="1" applyNumberFormat="1" applyBorder="1" applyAlignment="1">
      <alignment horizontal="center" vertical="center"/>
    </xf>
    <xf numFmtId="50223" fontId="0" fillId="0" borderId="1" xfId="0" applyFont="1" applyNumberFormat="1" applyBorder="1" applyAlignment="1">
      <alignment horizontal="center" vertical="center"/>
    </xf>
    <xf numFmtId="50224" fontId="0" fillId="0" borderId="1" xfId="0" applyFont="1" applyNumberFormat="1" applyBorder="1" applyAlignment="1">
      <alignment horizontal="center" vertical="center"/>
    </xf>
    <xf numFmtId="50225" fontId="0" fillId="0" borderId="1" xfId="0" applyFont="1" applyNumberFormat="1" applyBorder="1" applyAlignment="1">
      <alignment horizontal="center" vertical="center"/>
    </xf>
    <xf numFmtId="50226" fontId="0" fillId="0" borderId="1" xfId="0" applyFont="1" applyNumberFormat="1" applyBorder="1" applyAlignment="1">
      <alignment horizontal="center" vertical="center"/>
    </xf>
    <xf numFmtId="50227" fontId="0" fillId="0" borderId="1" xfId="0" applyFont="1" applyNumberFormat="1" applyBorder="1" applyAlignment="1">
      <alignment horizontal="center" vertical="center"/>
    </xf>
    <xf numFmtId="50228" fontId="0" fillId="0" borderId="1" xfId="0" applyFont="1" applyNumberFormat="1" applyBorder="1" applyAlignment="1">
      <alignment horizontal="center" vertical="center"/>
    </xf>
    <xf numFmtId="50229" fontId="0" fillId="0" borderId="1" xfId="0" applyFont="1" applyNumberFormat="1" applyBorder="1" applyAlignment="1">
      <alignment horizontal="center" vertical="center"/>
    </xf>
    <xf numFmtId="50230" fontId="0" fillId="0" borderId="1" xfId="0" applyFont="1" applyNumberFormat="1" applyBorder="1" applyAlignment="1">
      <alignment horizontal="center" vertical="center"/>
    </xf>
    <xf numFmtId="50231" fontId="0" fillId="0" borderId="1" xfId="0" applyFont="1" applyNumberFormat="1" applyBorder="1" applyAlignment="1">
      <alignment horizontal="center" vertical="center"/>
    </xf>
    <xf numFmtId="50232" fontId="0" fillId="0" borderId="1" xfId="0" applyFont="1" applyNumberFormat="1" applyBorder="1" applyAlignment="1">
      <alignment horizontal="center" vertical="center"/>
    </xf>
    <xf numFmtId="50233" fontId="0" fillId="0" borderId="1" xfId="0" applyFont="1" applyNumberFormat="1" applyBorder="1" applyAlignment="1">
      <alignment horizontal="center" vertical="center"/>
    </xf>
    <xf numFmtId="50234" fontId="0" fillId="0" borderId="1" xfId="0" applyFont="1" applyNumberFormat="1" applyBorder="1" applyAlignment="1">
      <alignment horizontal="center" vertical="center"/>
    </xf>
    <xf numFmtId="50235" fontId="0" fillId="0" borderId="1" xfId="0" applyFont="1" applyNumberFormat="1" applyBorder="1" applyAlignment="1">
      <alignment horizontal="center" vertical="center"/>
    </xf>
    <xf numFmtId="50236" fontId="0" fillId="0" borderId="1" xfId="0" applyFont="1" applyNumberFormat="1" applyBorder="1" applyAlignment="1">
      <alignment horizontal="center" vertical="center"/>
    </xf>
    <xf numFmtId="50237" fontId="0" fillId="0" borderId="5" xfId="0" applyFont="1" applyNumberFormat="1" applyBorder="1" applyAlignment="1">
      <alignment horizontal="center" vertical="center"/>
    </xf>
    <xf numFmtId="50238" fontId="0" fillId="0" borderId="6" xfId="0" applyFont="1" applyNumberFormat="1" applyBorder="1" applyAlignment="1">
      <alignment horizontal="center" vertical="center"/>
    </xf>
    <xf numFmtId="50239" fontId="0" fillId="0" borderId="7" xfId="0" applyFont="1" applyNumberFormat="1" applyBorder="1" applyAlignment="1">
      <alignment horizontal="center" vertical="center" wrapText="1"/>
    </xf>
    <xf numFmtId="50240" fontId="0" fillId="0" borderId="8" xfId="0" applyFont="1" applyNumberFormat="1" applyBorder="1" applyAlignment="1">
      <alignment horizontal="center" vertical="center" wrapText="1"/>
    </xf>
    <xf numFmtId="50241" fontId="0" fillId="0" borderId="0" xfId="0" applyFont="1" applyNumberFormat="1" applyAlignment="1">
      <alignment horizontal="center" vertical="center"/>
    </xf>
    <xf numFmtId="50242" fontId="0" fillId="0" borderId="1" xfId="0" applyFont="1" applyNumberFormat="1" applyBorder="1" applyAlignment="1">
      <alignment horizontal="center" vertical="center" wrapText="1"/>
    </xf>
    <xf numFmtId="50243" fontId="0" fillId="0" borderId="0" xfId="0" applyFont="1" applyNumberFormat="1" applyAlignment="1">
      <alignment horizontal="center" vertical="center" wrapText="1"/>
    </xf>
    <xf numFmtId="50244" fontId="0" fillId="0" borderId="1" xfId="0" applyFont="1" applyNumberFormat="1" applyBorder="1" applyAlignment="1">
      <alignment horizontal="center" vertical="center" wrapText="1"/>
    </xf>
    <xf numFmtId="50245" fontId="0" fillId="0" borderId="0" xfId="0" applyFont="1" applyNumberFormat="1" applyAlignment="1">
      <alignment horizontal="center" vertical="center" wrapText="1"/>
    </xf>
    <xf numFmtId="50246" fontId="0" fillId="0" borderId="1" xfId="0" applyFont="1" applyNumberFormat="1" applyBorder="1" applyAlignment="1">
      <alignment horizontal="center" vertical="center" wrapText="1"/>
    </xf>
    <xf numFmtId="50247" fontId="0" fillId="0" borderId="0" xfId="0" applyFont="1" applyNumberFormat="1" applyAlignment="1">
      <alignment horizontal="center" vertical="center" wrapText="1"/>
    </xf>
    <xf numFmtId="50248" fontId="0" fillId="0" borderId="1" xfId="0" applyFont="1" applyNumberFormat="1" applyBorder="1" applyAlignment="1">
      <alignment horizontal="center" vertical="center" wrapText="1"/>
    </xf>
    <xf numFmtId="50249" fontId="0" fillId="0" borderId="0" xfId="0" applyFont="1" applyNumberFormat="1" applyAlignment="1">
      <alignment horizontal="center" vertical="center" wrapText="1"/>
    </xf>
    <xf numFmtId="50250" fontId="0" fillId="0" borderId="1" xfId="0" applyFont="1" applyNumberFormat="1" applyBorder="1" applyAlignment="1">
      <alignment horizontal="center" vertical="center" wrapText="1"/>
    </xf>
    <xf numFmtId="50251" fontId="0" fillId="0" borderId="0" xfId="0" applyFont="1" applyNumberFormat="1" applyAlignment="1">
      <alignment horizontal="center" vertical="center" wrapText="1"/>
    </xf>
    <xf numFmtId="50252" fontId="0" fillId="0" borderId="1" xfId="0" applyFont="1" applyNumberFormat="1" applyBorder="1" applyAlignment="1">
      <alignment horizontal="center" vertical="center" wrapText="1"/>
    </xf>
    <xf numFmtId="50253" fontId="0" fillId="0" borderId="0" xfId="0" applyFont="1" applyNumberFormat="1" applyAlignment="1">
      <alignment horizontal="center" vertical="center" wrapText="1"/>
    </xf>
    <xf numFmtId="50254" fontId="0" fillId="0" borderId="1" xfId="0" applyFont="1" applyNumberFormat="1" applyBorder="1" applyAlignment="1">
      <alignment horizontal="center" vertical="center" wrapText="1"/>
    </xf>
    <xf numFmtId="50255" fontId="0" fillId="0" borderId="0" xfId="0" applyFont="1" applyNumberFormat="1" applyAlignment="1">
      <alignment horizontal="center" vertical="center" wrapText="1"/>
    </xf>
    <xf numFmtId="50256" fontId="0" fillId="0" borderId="1" xfId="0" applyFont="1" applyNumberFormat="1" applyBorder="1" applyAlignment="1">
      <alignment horizontal="center" vertical="center" wrapText="1"/>
    </xf>
    <xf numFmtId="50257" fontId="0" fillId="0" borderId="0" xfId="0" applyFont="1" applyNumberFormat="1" applyAlignment="1">
      <alignment horizontal="center" vertical="center" wrapText="1"/>
    </xf>
    <xf numFmtId="50258" fontId="0" fillId="0" borderId="1" xfId="0" applyFont="1" applyNumberFormat="1" applyBorder="1" applyAlignment="1">
      <alignment horizontal="center" vertical="center" wrapText="1"/>
    </xf>
    <xf numFmtId="50259" fontId="0" fillId="0" borderId="0" xfId="0" applyFont="1" applyNumberFormat="1" applyAlignment="1">
      <alignment horizontal="center" vertical="center" wrapText="1"/>
    </xf>
    <xf numFmtId="50260" fontId="0" fillId="0" borderId="1" xfId="0" applyFont="1" applyNumberFormat="1" applyBorder="1" applyAlignment="1">
      <alignment horizontal="center" vertical="center" wrapText="1"/>
    </xf>
    <xf numFmtId="50261" fontId="0" fillId="0" borderId="0" xfId="0" applyFont="1" applyNumberFormat="1" applyAlignment="1">
      <alignment horizontal="center" vertical="center" wrapText="1"/>
    </xf>
    <xf numFmtId="50262" fontId="0" fillId="0" borderId="1" xfId="0" applyFont="1" applyNumberFormat="1" applyBorder="1" applyAlignment="1">
      <alignment horizontal="center" vertical="center" wrapText="1"/>
    </xf>
    <xf numFmtId="50263" fontId="0" fillId="0" borderId="0" xfId="0" applyFont="1" applyNumberFormat="1" applyAlignment="1">
      <alignment horizontal="center" vertical="center" wrapText="1"/>
    </xf>
    <xf numFmtId="50264" fontId="0" fillId="0" borderId="1" xfId="0" applyFont="1" applyNumberFormat="1" applyBorder="1" applyAlignment="1">
      <alignment horizontal="center" vertical="center" wrapText="1"/>
    </xf>
    <xf numFmtId="50265" fontId="0" fillId="0" borderId="0" xfId="0" applyFont="1" applyNumberFormat="1" applyAlignment="1">
      <alignment horizontal="center" vertical="center" wrapText="1"/>
    </xf>
    <xf numFmtId="50266" fontId="0" fillId="0" borderId="1" xfId="0" applyFont="1" applyNumberFormat="1" applyBorder="1" applyAlignment="1">
      <alignment horizontal="center" vertical="center" wrapText="1"/>
    </xf>
    <xf numFmtId="50267" fontId="0" fillId="0" borderId="0" xfId="0" applyFont="1" applyNumberFormat="1" applyAlignment="1">
      <alignment horizontal="center" vertical="center" wrapText="1"/>
    </xf>
    <xf numFmtId="50268" fontId="0" fillId="0" borderId="1" xfId="0" applyFont="1" applyNumberFormat="1" applyBorder="1" applyAlignment="1">
      <alignment horizontal="center" vertical="center" wrapText="1"/>
    </xf>
    <xf numFmtId="50269" fontId="0" fillId="0" borderId="0" xfId="0" applyFont="1" applyNumberFormat="1" applyAlignment="1">
      <alignment horizontal="center" vertical="center" wrapText="1"/>
    </xf>
    <xf numFmtId="50270" fontId="3" fillId="0" borderId="2" xfId="0" applyFont="1" applyNumberFormat="1" applyBorder="1" applyAlignment="1">
      <alignment horizontal="center" vertical="center" wrapText="1"/>
    </xf>
    <xf numFmtId="50271" fontId="3" fillId="0" borderId="2" xfId="0" applyFont="1" applyNumberFormat="1" applyBorder="1" applyAlignment="1">
      <alignment horizontal="center" vertical="center" wrapText="1"/>
    </xf>
    <xf numFmtId="50272" fontId="3" fillId="0" borderId="2" xfId="0" applyFont="1" applyNumberFormat="1" applyBorder="1" applyAlignment="1">
      <alignment horizontal="center" vertical="center" wrapText="1"/>
    </xf>
    <xf numFmtId="50273" fontId="3" fillId="0" borderId="2" xfId="0" applyFont="1" applyNumberFormat="1" applyBorder="1" applyAlignment="1">
      <alignment horizontal="center" vertical="center" wrapText="1"/>
    </xf>
    <xf numFmtId="50274" fontId="3" fillId="0" borderId="2" xfId="0" applyFont="1" applyNumberFormat="1" applyBorder="1" applyAlignment="1">
      <alignment horizontal="center" vertical="center" wrapText="1"/>
    </xf>
    <xf numFmtId="50275" fontId="3" fillId="0" borderId="2" xfId="0" applyFont="1" applyNumberFormat="1" applyBorder="1" applyAlignment="1">
      <alignment horizontal="center" vertical="center" wrapText="1"/>
    </xf>
    <xf numFmtId="50276" fontId="3" fillId="0" borderId="2" xfId="0" applyFont="1" applyNumberFormat="1" applyBorder="1" applyAlignment="1">
      <alignment horizontal="center" vertical="center" wrapText="1"/>
    </xf>
    <xf numFmtId="50277" fontId="3" fillId="0" borderId="2" xfId="0" applyFont="1" applyNumberFormat="1" applyBorder="1" applyAlignment="1">
      <alignment horizontal="center" vertical="center" wrapText="1"/>
    </xf>
    <xf numFmtId="50278" fontId="3" fillId="0" borderId="2" xfId="0" applyFont="1" applyNumberFormat="1" applyBorder="1" applyAlignment="1">
      <alignment horizontal="center" vertical="center" wrapText="1"/>
    </xf>
    <xf numFmtId="50279" fontId="3" fillId="0" borderId="2" xfId="0" applyFont="1" applyNumberFormat="1" applyBorder="1" applyAlignment="1">
      <alignment horizontal="center" vertical="center" wrapText="1"/>
    </xf>
    <xf numFmtId="50280" fontId="3" fillId="0" borderId="2" xfId="0" applyFont="1" applyNumberFormat="1" applyBorder="1" applyAlignment="1">
      <alignment horizontal="center" vertical="center" wrapText="1"/>
    </xf>
    <xf numFmtId="50281" fontId="3" fillId="0" borderId="2" xfId="0" applyFont="1" applyNumberFormat="1" applyBorder="1" applyAlignment="1">
      <alignment horizontal="center" vertical="center" wrapText="1"/>
    </xf>
    <xf numFmtId="50282" fontId="3" fillId="0" borderId="2" xfId="0" applyFont="1" applyNumberFormat="1" applyBorder="1" applyAlignment="1">
      <alignment horizontal="center" vertical="center" wrapText="1"/>
    </xf>
    <xf numFmtId="50283" fontId="3" fillId="0" borderId="2" xfId="0" applyFont="1" applyNumberFormat="1" applyBorder="1" applyAlignment="1">
      <alignment horizontal="center" vertical="center" wrapText="1"/>
    </xf>
    <xf numFmtId="50284" fontId="3" fillId="0" borderId="2" xfId="0" applyFont="1" applyNumberFormat="1" applyBorder="1" applyAlignment="1">
      <alignment horizontal="center" vertical="center" wrapText="1"/>
    </xf>
    <xf numFmtId="50285" fontId="3" fillId="0" borderId="2" xfId="0" applyFont="1" applyNumberFormat="1" applyBorder="1" applyAlignment="1">
      <alignment horizontal="center" vertical="center" wrapText="1"/>
    </xf>
    <xf numFmtId="50286" fontId="3" fillId="0" borderId="2" xfId="0" applyFont="1" applyNumberFormat="1" applyBorder="1" applyAlignment="1">
      <alignment horizontal="center" vertical="center" wrapText="1"/>
    </xf>
    <xf numFmtId="50287" fontId="3" fillId="0" borderId="2" xfId="0" applyFont="1" applyNumberFormat="1" applyBorder="1" applyAlignment="1">
      <alignment horizontal="center" vertical="center" wrapText="1"/>
    </xf>
    <xf numFmtId="50288" fontId="3" fillId="0" borderId="2" xfId="0" applyFont="1" applyNumberFormat="1" applyBorder="1" applyAlignment="1">
      <alignment horizontal="center" vertical="center" wrapText="1"/>
    </xf>
    <xf numFmtId="50289" fontId="3" fillId="0" borderId="2" xfId="0" applyFont="1" applyNumberFormat="1" applyBorder="1" applyAlignment="1">
      <alignment horizontal="center" vertical="center" wrapText="1"/>
    </xf>
    <xf numFmtId="50290" fontId="3" fillId="0" borderId="2" xfId="0" applyFont="1" applyNumberFormat="1" applyBorder="1" applyAlignment="1">
      <alignment horizontal="center" vertical="center" wrapText="1"/>
    </xf>
    <xf numFmtId="50291" fontId="3" fillId="0" borderId="2" xfId="0" applyFont="1" applyNumberFormat="1" applyBorder="1" applyAlignment="1">
      <alignment horizontal="center" vertical="center" wrapText="1"/>
    </xf>
    <xf numFmtId="50292" fontId="3" fillId="0" borderId="2" xfId="0" applyFont="1" applyNumberFormat="1" applyBorder="1" applyAlignment="1">
      <alignment horizontal="center" vertical="center" wrapText="1"/>
    </xf>
    <xf numFmtId="50293" fontId="3" fillId="0" borderId="2" xfId="0" applyFont="1" applyNumberFormat="1" applyBorder="1" applyAlignment="1">
      <alignment horizontal="center" vertical="center" wrapText="1"/>
    </xf>
    <xf numFmtId="50294" fontId="3" fillId="0" borderId="2" xfId="0" applyFont="1" applyNumberFormat="1" applyBorder="1" applyAlignment="1">
      <alignment horizontal="center" vertical="center" wrapText="1"/>
    </xf>
    <xf numFmtId="50295" fontId="3" fillId="0" borderId="2" xfId="0" applyFont="1" applyNumberFormat="1" applyBorder="1" applyAlignment="1">
      <alignment horizontal="center" vertical="center" wrapText="1"/>
    </xf>
    <xf numFmtId="50296" fontId="3" fillId="0" borderId="2" xfId="0" applyFont="1" applyNumberFormat="1" applyBorder="1" applyAlignment="1">
      <alignment horizontal="center" vertical="center" wrapText="1"/>
    </xf>
    <xf numFmtId="50297" fontId="3" fillId="0" borderId="2" xfId="0" applyFont="1" applyNumberFormat="1" applyBorder="1" applyAlignment="1">
      <alignment horizontal="center" vertical="center" wrapText="1"/>
    </xf>
    <xf numFmtId="50298" fontId="3" fillId="0" borderId="2" xfId="0" applyFont="1" applyNumberFormat="1" applyBorder="1" applyAlignment="1">
      <alignment horizontal="center" vertical="center" wrapText="1"/>
    </xf>
    <xf numFmtId="50299" fontId="3" fillId="0" borderId="2" xfId="0" applyFont="1" applyNumberFormat="1" applyBorder="1" applyAlignment="1">
      <alignment horizontal="center" vertical="center" wrapText="1"/>
    </xf>
    <xf numFmtId="50300" fontId="3" fillId="0" borderId="2" xfId="0" applyFont="1" applyNumberFormat="1" applyBorder="1" applyAlignment="1">
      <alignment horizontal="center" vertical="center" wrapText="1"/>
    </xf>
    <xf numFmtId="50301" fontId="3" fillId="0" borderId="2" xfId="0" applyFont="1" applyNumberFormat="1" applyBorder="1" applyAlignment="1">
      <alignment horizontal="center" vertical="center" wrapText="1"/>
    </xf>
    <xf numFmtId="50302" fontId="3" fillId="0" borderId="2" xfId="0" applyFont="1" applyNumberFormat="1" applyBorder="1" applyAlignment="1">
      <alignment horizontal="center" vertical="center" wrapText="1"/>
    </xf>
    <xf numFmtId="50303" fontId="3" fillId="0" borderId="2" xfId="0" applyFont="1" applyNumberFormat="1" applyBorder="1" applyAlignment="1">
      <alignment horizontal="center" vertical="center" wrapText="1"/>
    </xf>
    <xf numFmtId="50304" fontId="3" fillId="0" borderId="2" xfId="0" applyFont="1" applyNumberFormat="1" applyBorder="1" applyAlignment="1">
      <alignment horizontal="center" vertical="center" wrapText="1"/>
    </xf>
    <xf numFmtId="50305" fontId="3" fillId="0" borderId="2" xfId="0" applyFont="1" applyNumberFormat="1" applyBorder="1" applyAlignment="1">
      <alignment horizontal="center" vertical="center" wrapText="1"/>
    </xf>
    <xf numFmtId="50306" fontId="3" fillId="0" borderId="2" xfId="0" applyFont="1" applyNumberFormat="1" applyBorder="1" applyAlignment="1">
      <alignment horizontal="center" vertical="center" wrapText="1"/>
    </xf>
    <xf numFmtId="50307" fontId="3" fillId="0" borderId="2" xfId="0" applyFont="1" applyNumberFormat="1" applyBorder="1" applyAlignment="1">
      <alignment horizontal="center" vertical="center" wrapText="1"/>
    </xf>
    <xf numFmtId="50308" fontId="3" fillId="0" borderId="2" xfId="0" applyFont="1" applyNumberFormat="1" applyBorder="1" applyAlignment="1">
      <alignment horizontal="center" vertical="center" wrapText="1"/>
    </xf>
    <xf numFmtId="50309" fontId="3" fillId="0" borderId="2" xfId="0" applyFont="1" applyNumberFormat="1" applyBorder="1" applyAlignment="1">
      <alignment horizontal="center" vertical="center" wrapText="1"/>
    </xf>
    <xf numFmtId="50310" fontId="3" fillId="0" borderId="2" xfId="0" applyFont="1" applyNumberFormat="1" applyBorder="1" applyAlignment="1">
      <alignment horizontal="center" vertical="center" wrapText="1"/>
    </xf>
    <xf numFmtId="50311" fontId="3" fillId="0" borderId="2" xfId="0" applyFont="1" applyNumberFormat="1" applyBorder="1" applyAlignment="1">
      <alignment horizontal="center" vertical="center" wrapText="1"/>
    </xf>
    <xf numFmtId="50312" fontId="3" fillId="0" borderId="2" xfId="0" applyFont="1" applyNumberFormat="1" applyBorder="1" applyAlignment="1">
      <alignment horizontal="center" vertical="center" wrapText="1"/>
    </xf>
    <xf numFmtId="50313" fontId="3" fillId="0" borderId="2" xfId="0" applyFont="1" applyNumberFormat="1" applyBorder="1" applyAlignment="1">
      <alignment horizontal="center" vertical="center" wrapText="1"/>
    </xf>
    <xf numFmtId="50314" fontId="3" fillId="0" borderId="2" xfId="0" applyFont="1" applyNumberFormat="1" applyBorder="1" applyAlignment="1">
      <alignment horizontal="center" vertical="center" wrapText="1"/>
    </xf>
    <xf numFmtId="50315" fontId="3" fillId="0" borderId="2" xfId="0" applyFont="1" applyNumberFormat="1" applyBorder="1" applyAlignment="1">
      <alignment horizontal="center" vertical="center" wrapText="1"/>
    </xf>
    <xf numFmtId="50316" fontId="3" fillId="0" borderId="2" xfId="0" applyFont="1" applyNumberFormat="1" applyBorder="1" applyAlignment="1">
      <alignment horizontal="center" vertical="center" wrapText="1"/>
    </xf>
    <xf numFmtId="50317" fontId="3" fillId="0" borderId="2" xfId="0" applyFont="1" applyNumberFormat="1" applyBorder="1" applyAlignment="1">
      <alignment horizontal="center" vertical="center" wrapText="1"/>
    </xf>
    <xf numFmtId="50318" fontId="3" fillId="0" borderId="2" xfId="0" applyFont="1" applyNumberFormat="1" applyBorder="1" applyAlignment="1">
      <alignment horizontal="center" vertical="center" wrapText="1"/>
    </xf>
    <xf numFmtId="50319" fontId="3" fillId="0" borderId="2" xfId="0" applyFont="1" applyNumberFormat="1" applyBorder="1" applyAlignment="1">
      <alignment horizontal="center" vertical="center" wrapText="1"/>
    </xf>
    <xf numFmtId="50320" fontId="3" fillId="0" borderId="2" xfId="0" applyFont="1" applyNumberFormat="1" applyBorder="1" applyAlignment="1">
      <alignment horizontal="center" vertical="center" wrapText="1"/>
    </xf>
    <xf numFmtId="50321" fontId="3" fillId="0" borderId="2" xfId="0" applyFont="1" applyNumberFormat="1" applyBorder="1" applyAlignment="1">
      <alignment horizontal="center" vertical="center" wrapText="1"/>
    </xf>
    <xf numFmtId="50322" fontId="3" fillId="0" borderId="2" xfId="0" applyFont="1" applyNumberFormat="1" applyBorder="1" applyAlignment="1">
      <alignment horizontal="center" vertical="center" wrapText="1"/>
    </xf>
    <xf numFmtId="50323" fontId="3" fillId="0" borderId="2" xfId="0" applyFont="1" applyNumberFormat="1" applyBorder="1" applyAlignment="1">
      <alignment horizontal="center" vertical="center" wrapText="1"/>
    </xf>
    <xf numFmtId="50324" fontId="3" fillId="0" borderId="2" xfId="0" applyFont="1" applyNumberFormat="1" applyBorder="1" applyAlignment="1">
      <alignment horizontal="center" vertical="center" wrapText="1"/>
    </xf>
    <xf numFmtId="50325" fontId="3" fillId="0" borderId="2" xfId="0" applyFont="1" applyNumberFormat="1" applyBorder="1" applyAlignment="1">
      <alignment horizontal="center" vertical="center" wrapText="1"/>
    </xf>
    <xf numFmtId="50326" fontId="3" fillId="0" borderId="2" xfId="0" applyFont="1" applyNumberFormat="1" applyBorder="1" applyAlignment="1">
      <alignment horizontal="center" vertical="center" wrapText="1"/>
    </xf>
    <xf numFmtId="50327" fontId="3" fillId="0" borderId="2" xfId="0" applyFont="1" applyNumberFormat="1" applyBorder="1" applyAlignment="1">
      <alignment horizontal="center" vertical="center" wrapText="1"/>
    </xf>
    <xf numFmtId="50328" fontId="3" fillId="0" borderId="2" xfId="0" applyFont="1" applyNumberFormat="1" applyBorder="1" applyAlignment="1">
      <alignment horizontal="center" vertical="center" wrapText="1"/>
    </xf>
    <xf numFmtId="50329" fontId="3" fillId="0" borderId="2" xfId="0" applyFont="1" applyNumberFormat="1" applyBorder="1" applyAlignment="1">
      <alignment horizontal="center" vertical="center" wrapText="1"/>
    </xf>
    <xf numFmtId="50330" fontId="3" fillId="0" borderId="2" xfId="0" applyFont="1" applyNumberFormat="1" applyBorder="1" applyAlignment="1">
      <alignment horizontal="center" vertical="center" wrapText="1"/>
    </xf>
    <xf numFmtId="50331" fontId="3" fillId="0" borderId="2" xfId="0" applyFont="1" applyNumberFormat="1" applyBorder="1" applyAlignment="1">
      <alignment horizontal="center" vertical="center" wrapText="1"/>
    </xf>
    <xf numFmtId="50332" fontId="3" fillId="0" borderId="2" xfId="0" applyFont="1" applyNumberFormat="1" applyBorder="1" applyAlignment="1">
      <alignment horizontal="center" vertical="center" wrapText="1"/>
    </xf>
    <xf numFmtId="50333" fontId="3" fillId="0" borderId="2" xfId="0" applyFont="1" applyNumberFormat="1" applyBorder="1" applyAlignment="1">
      <alignment horizontal="center" vertical="center" wrapText="1"/>
    </xf>
    <xf numFmtId="50334" fontId="3" fillId="0" borderId="2" xfId="0" applyFont="1" applyNumberFormat="1" applyBorder="1" applyAlignment="1">
      <alignment horizontal="center" vertical="center" wrapText="1"/>
    </xf>
    <xf numFmtId="50335" fontId="3" fillId="0" borderId="2" xfId="0" applyFont="1" applyNumberFormat="1" applyBorder="1" applyAlignment="1">
      <alignment horizontal="center" vertical="center" wrapText="1"/>
    </xf>
    <xf numFmtId="50336" fontId="3" fillId="0" borderId="2" xfId="0" applyFont="1" applyNumberFormat="1" applyBorder="1" applyAlignment="1">
      <alignment horizontal="center" vertical="center" wrapText="1"/>
    </xf>
    <xf numFmtId="50337" fontId="3" fillId="0" borderId="2" xfId="0" applyFont="1" applyNumberFormat="1" applyBorder="1" applyAlignment="1">
      <alignment horizontal="center" vertical="center" wrapText="1"/>
    </xf>
    <xf numFmtId="50338" fontId="3" fillId="0" borderId="2" xfId="0" applyFont="1" applyNumberFormat="1" applyBorder="1" applyAlignment="1">
      <alignment horizontal="center" vertical="center" wrapText="1"/>
    </xf>
    <xf numFmtId="50339" fontId="3" fillId="0" borderId="2" xfId="0" applyFont="1" applyNumberFormat="1" applyBorder="1" applyAlignment="1">
      <alignment horizontal="center" vertical="center" wrapText="1"/>
    </xf>
    <xf numFmtId="50340" fontId="3" fillId="0" borderId="2" xfId="0" applyFont="1" applyNumberFormat="1" applyBorder="1" applyAlignment="1">
      <alignment horizontal="center" vertical="center" wrapText="1"/>
    </xf>
    <xf numFmtId="50341" fontId="3" fillId="0" borderId="2" xfId="0" applyFont="1" applyNumberFormat="1" applyBorder="1" applyAlignment="1">
      <alignment horizontal="center" vertical="center" wrapText="1"/>
    </xf>
    <xf numFmtId="50342" fontId="3" fillId="0" borderId="2" xfId="0" applyFont="1" applyNumberFormat="1" applyBorder="1" applyAlignment="1">
      <alignment horizontal="center" vertical="center" wrapText="1"/>
    </xf>
    <xf numFmtId="50343" fontId="3" fillId="0" borderId="2" xfId="0" applyFont="1" applyNumberFormat="1" applyBorder="1" applyAlignment="1">
      <alignment horizontal="center" vertical="center" wrapText="1"/>
    </xf>
    <xf numFmtId="50344" fontId="3" fillId="0" borderId="2" xfId="0" applyFont="1" applyNumberFormat="1" applyBorder="1" applyAlignment="1">
      <alignment horizontal="center" vertical="center" wrapText="1"/>
    </xf>
    <xf numFmtId="50345" fontId="3" fillId="0" borderId="2" xfId="0" applyFont="1" applyNumberFormat="1" applyBorder="1" applyAlignment="1">
      <alignment horizontal="center" vertical="center" wrapText="1"/>
    </xf>
    <xf numFmtId="50346" fontId="3" fillId="0" borderId="3" xfId="0" applyFont="1" applyNumberFormat="1" applyBorder="1" applyAlignment="1">
      <alignment horizontal="center" vertical="center" wrapText="1"/>
    </xf>
    <xf numFmtId="50347" fontId="3" fillId="0" borderId="4" xfId="0" applyFont="1" applyNumberFormat="1" applyBorder="1" applyAlignment="1">
      <alignment horizontal="center" vertical="center" wrapText="1"/>
    </xf>
    <xf numFmtId="50348" fontId="0" fillId="0" borderId="0" xfId="0" applyFont="1" applyNumberFormat="1" applyAlignment="1">
      <alignment horizontal="right" vertical="center" wrapText="1"/>
    </xf>
    <xf numFmtId="50349" fontId="3" fillId="0" borderId="0" xfId="0" applyFont="1" applyNumberFormat="1" applyAlignment="1">
      <alignment horizontal="right" vertical="center" wrapText="1"/>
    </xf>
    <xf numFmtId="50350" fontId="0" fillId="0" borderId="1" xfId="0" applyFont="1" applyNumberFormat="1" applyBorder="1" applyAlignment="1">
      <alignment horizontal="center" vertical="center"/>
    </xf>
    <xf numFmtId="50351" fontId="0" fillId="0" borderId="1" xfId="0" applyFont="1" applyNumberFormat="1" applyBorder="1" applyAlignment="1">
      <alignment horizontal="center" vertical="center"/>
    </xf>
    <xf numFmtId="50352" fontId="0" fillId="0" borderId="1" xfId="0" applyFont="1" applyNumberFormat="1" applyBorder="1" applyAlignment="1">
      <alignment horizontal="center" vertical="center"/>
    </xf>
    <xf numFmtId="50353" fontId="0" fillId="0" borderId="1" xfId="0" applyFont="1" applyNumberFormat="1" applyBorder="1" applyAlignment="1">
      <alignment horizontal="center" vertical="center"/>
    </xf>
    <xf numFmtId="50354" fontId="0" fillId="0" borderId="1" xfId="0" applyFont="1" applyNumberFormat="1" applyBorder="1" applyAlignment="1">
      <alignment horizontal="center" vertical="center"/>
    </xf>
    <xf numFmtId="50355" fontId="0" fillId="0" borderId="1" xfId="0" applyFont="1" applyNumberFormat="1" applyBorder="1" applyAlignment="1">
      <alignment horizontal="center" vertical="center"/>
    </xf>
    <xf numFmtId="50356" fontId="0" fillId="0" borderId="1" xfId="0" applyFont="1" applyNumberFormat="1" applyBorder="1" applyAlignment="1">
      <alignment horizontal="center" vertical="center"/>
    </xf>
    <xf numFmtId="50357" fontId="0" fillId="0" borderId="1" xfId="0" applyFont="1" applyNumberFormat="1" applyBorder="1" applyAlignment="1">
      <alignment horizontal="center" vertical="center"/>
    </xf>
    <xf numFmtId="50358" fontId="0" fillId="0" borderId="1" xfId="0" applyFont="1" applyNumberFormat="1" applyBorder="1" applyAlignment="1">
      <alignment horizontal="center" vertical="center"/>
    </xf>
    <xf numFmtId="50359" fontId="0" fillId="0" borderId="1" xfId="0" applyFont="1" applyNumberFormat="1" applyBorder="1" applyAlignment="1">
      <alignment horizontal="center" vertical="center"/>
    </xf>
    <xf numFmtId="50360" fontId="0" fillId="0" borderId="1" xfId="0" applyFont="1" applyNumberFormat="1" applyBorder="1" applyAlignment="1">
      <alignment horizontal="center" vertical="center"/>
    </xf>
    <xf numFmtId="50361" fontId="0" fillId="0" borderId="1" xfId="0" applyFont="1" applyNumberFormat="1" applyBorder="1" applyAlignment="1">
      <alignment horizontal="center" vertical="center"/>
    </xf>
    <xf numFmtId="50362" fontId="0" fillId="0" borderId="1" xfId="0" applyFont="1" applyNumberFormat="1" applyBorder="1" applyAlignment="1">
      <alignment horizontal="center" vertical="center"/>
    </xf>
    <xf numFmtId="50363" fontId="0" fillId="0" borderId="1" xfId="0" applyFont="1" applyNumberFormat="1" applyBorder="1" applyAlignment="1">
      <alignment horizontal="center" vertical="center"/>
    </xf>
    <xf numFmtId="50364" fontId="0" fillId="0" borderId="1" xfId="0" applyFont="1" applyNumberFormat="1" applyBorder="1" applyAlignment="1">
      <alignment horizontal="center" vertical="center"/>
    </xf>
    <xf numFmtId="50365" fontId="0" fillId="0" borderId="1" xfId="0" applyFont="1" applyNumberFormat="1" applyBorder="1" applyAlignment="1">
      <alignment horizontal="center" vertical="center"/>
    </xf>
    <xf numFmtId="50366" fontId="0" fillId="0" borderId="1" xfId="0" applyFont="1" applyNumberFormat="1" applyBorder="1" applyAlignment="1">
      <alignment horizontal="center" vertical="center"/>
    </xf>
    <xf numFmtId="50367" fontId="0" fillId="0" borderId="1" xfId="0" applyFont="1" applyNumberFormat="1" applyBorder="1" applyAlignment="1">
      <alignment horizontal="center" vertical="center"/>
    </xf>
    <xf numFmtId="50368" fontId="0" fillId="0" borderId="1" xfId="0" applyFont="1" applyNumberFormat="1" applyBorder="1" applyAlignment="1">
      <alignment horizontal="center" vertical="center"/>
    </xf>
    <xf numFmtId="50369" fontId="0" fillId="0" borderId="1" xfId="0" applyFont="1" applyNumberFormat="1" applyBorder="1" applyAlignment="1">
      <alignment horizontal="center" vertical="center"/>
    </xf>
    <xf numFmtId="50370" fontId="0" fillId="0" borderId="1" xfId="0" applyFont="1" applyNumberFormat="1" applyBorder="1" applyAlignment="1">
      <alignment horizontal="center" vertical="center"/>
    </xf>
    <xf numFmtId="50371" fontId="0" fillId="0" borderId="1" xfId="0" applyFont="1" applyNumberFormat="1" applyBorder="1" applyAlignment="1">
      <alignment horizontal="center" vertical="center"/>
    </xf>
    <xf numFmtId="50372" fontId="0" fillId="0" borderId="1" xfId="0" applyFont="1" applyNumberFormat="1" applyBorder="1" applyAlignment="1">
      <alignment horizontal="center" vertical="center"/>
    </xf>
    <xf numFmtId="50373" fontId="0" fillId="0" borderId="1" xfId="0" applyFont="1" applyNumberFormat="1" applyBorder="1" applyAlignment="1">
      <alignment horizontal="center" vertical="center"/>
    </xf>
    <xf numFmtId="50374" fontId="0" fillId="0" borderId="1" xfId="0" applyFont="1" applyNumberFormat="1" applyBorder="1" applyAlignment="1">
      <alignment horizontal="center" vertical="center"/>
    </xf>
    <xf numFmtId="50375" fontId="0" fillId="0" borderId="1" xfId="0" applyFont="1" applyNumberFormat="1" applyBorder="1" applyAlignment="1">
      <alignment horizontal="center" vertical="center"/>
    </xf>
    <xf numFmtId="50376" fontId="0" fillId="0" borderId="1" xfId="0" applyFont="1" applyNumberFormat="1" applyBorder="1" applyAlignment="1">
      <alignment horizontal="center" vertical="center"/>
    </xf>
    <xf numFmtId="50377" fontId="0" fillId="0" borderId="1" xfId="0" applyFont="1" applyNumberFormat="1" applyBorder="1" applyAlignment="1">
      <alignment horizontal="center" vertical="center"/>
    </xf>
    <xf numFmtId="50378" fontId="0" fillId="0" borderId="1" xfId="0" applyFont="1" applyNumberFormat="1" applyBorder="1" applyAlignment="1">
      <alignment horizontal="center" vertical="center"/>
    </xf>
    <xf numFmtId="50379" fontId="0" fillId="0" borderId="1" xfId="0" applyFont="1" applyNumberFormat="1" applyBorder="1" applyAlignment="1">
      <alignment horizontal="center" vertical="center"/>
    </xf>
    <xf numFmtId="50380" fontId="0" fillId="0" borderId="1" xfId="0" applyFont="1" applyNumberFormat="1" applyBorder="1" applyAlignment="1">
      <alignment horizontal="center" vertical="center"/>
    </xf>
    <xf numFmtId="50381" fontId="0" fillId="0" borderId="1" xfId="0" applyFont="1" applyNumberFormat="1" applyBorder="1" applyAlignment="1">
      <alignment horizontal="center" vertical="center"/>
    </xf>
    <xf numFmtId="50382" fontId="0" fillId="0" borderId="1" xfId="0" applyFont="1" applyNumberFormat="1" applyBorder="1" applyAlignment="1">
      <alignment horizontal="center" vertical="center"/>
    </xf>
    <xf numFmtId="50383" fontId="0" fillId="0" borderId="1" xfId="0" applyFont="1" applyNumberFormat="1" applyBorder="1" applyAlignment="1">
      <alignment horizontal="center" vertical="center"/>
    </xf>
    <xf numFmtId="50384" fontId="0" fillId="0" borderId="1" xfId="0" applyFont="1" applyNumberFormat="1" applyBorder="1" applyAlignment="1">
      <alignment horizontal="center" vertical="center"/>
    </xf>
    <xf numFmtId="50385" fontId="0" fillId="0" borderId="1" xfId="0" applyFont="1" applyNumberFormat="1" applyBorder="1" applyAlignment="1">
      <alignment horizontal="center" vertical="center"/>
    </xf>
    <xf numFmtId="50386" fontId="0" fillId="0" borderId="1" xfId="0" applyFont="1" applyNumberFormat="1" applyBorder="1" applyAlignment="1">
      <alignment horizontal="center" vertical="center"/>
    </xf>
    <xf numFmtId="50387" fontId="0" fillId="0" borderId="1" xfId="0" applyFont="1" applyNumberFormat="1" applyBorder="1" applyAlignment="1">
      <alignment horizontal="center" vertical="center"/>
    </xf>
    <xf numFmtId="50388" fontId="0" fillId="0" borderId="1" xfId="0" applyFont="1" applyNumberFormat="1" applyBorder="1" applyAlignment="1">
      <alignment horizontal="center" vertical="center"/>
    </xf>
    <xf numFmtId="50389" fontId="0" fillId="0" borderId="1" xfId="0" applyFont="1" applyNumberFormat="1" applyBorder="1" applyAlignment="1">
      <alignment horizontal="center" vertical="center"/>
    </xf>
    <xf numFmtId="50390" fontId="0" fillId="0" borderId="1" xfId="0" applyFont="1" applyNumberFormat="1" applyBorder="1" applyAlignment="1">
      <alignment horizontal="center" vertical="center"/>
    </xf>
    <xf numFmtId="50391" fontId="0" fillId="0" borderId="1" xfId="0" applyFont="1" applyNumberFormat="1" applyBorder="1" applyAlignment="1">
      <alignment horizontal="center" vertical="center"/>
    </xf>
    <xf numFmtId="50392" fontId="0" fillId="0" borderId="1" xfId="0" applyFont="1" applyNumberFormat="1" applyBorder="1" applyAlignment="1">
      <alignment horizontal="center" vertical="center"/>
    </xf>
    <xf numFmtId="50393" fontId="0" fillId="0" borderId="1" xfId="0" applyFont="1" applyNumberFormat="1" applyBorder="1" applyAlignment="1">
      <alignment horizontal="center" vertical="center"/>
    </xf>
    <xf numFmtId="50394" fontId="0" fillId="0" borderId="1" xfId="0" applyFont="1" applyNumberFormat="1" applyBorder="1" applyAlignment="1">
      <alignment horizontal="center" vertical="center"/>
    </xf>
    <xf numFmtId="50395" fontId="0" fillId="0" borderId="1" xfId="0" applyFont="1" applyNumberFormat="1" applyBorder="1" applyAlignment="1">
      <alignment horizontal="center" vertical="center"/>
    </xf>
    <xf numFmtId="50396" fontId="0" fillId="0" borderId="1" xfId="0" applyFont="1" applyNumberFormat="1" applyBorder="1" applyAlignment="1">
      <alignment horizontal="center" vertical="center"/>
    </xf>
    <xf numFmtId="50397" fontId="0" fillId="0" borderId="1" xfId="0" applyFont="1" applyNumberFormat="1" applyBorder="1" applyAlignment="1">
      <alignment horizontal="center" vertical="center"/>
    </xf>
    <xf numFmtId="50398" fontId="0" fillId="0" borderId="1" xfId="0" applyFont="1" applyNumberFormat="1" applyBorder="1" applyAlignment="1">
      <alignment horizontal="center" vertical="center"/>
    </xf>
    <xf numFmtId="50399" fontId="0" fillId="0" borderId="1" xfId="0" applyFont="1" applyNumberFormat="1" applyBorder="1" applyAlignment="1">
      <alignment horizontal="center" vertical="center"/>
    </xf>
    <xf numFmtId="50400" fontId="0" fillId="0" borderId="1" xfId="0" applyFont="1" applyNumberFormat="1" applyBorder="1" applyAlignment="1">
      <alignment horizontal="center" vertical="center"/>
    </xf>
    <xf numFmtId="50401" fontId="0" fillId="0" borderId="1" xfId="0" applyFont="1" applyNumberFormat="1" applyBorder="1" applyAlignment="1">
      <alignment horizontal="center" vertical="center"/>
    </xf>
    <xf numFmtId="50402" fontId="0" fillId="0" borderId="1" xfId="0" applyFont="1" applyNumberFormat="1" applyBorder="1" applyAlignment="1">
      <alignment horizontal="center" vertical="center"/>
    </xf>
    <xf numFmtId="50403" fontId="0" fillId="0" borderId="1" xfId="0" applyFont="1" applyNumberFormat="1" applyBorder="1" applyAlignment="1">
      <alignment horizontal="center" vertical="center"/>
    </xf>
    <xf numFmtId="50404" fontId="0" fillId="0" borderId="1" xfId="0" applyFont="1" applyNumberFormat="1" applyBorder="1" applyAlignment="1">
      <alignment horizontal="center" vertical="center"/>
    </xf>
    <xf numFmtId="50405" fontId="0" fillId="0" borderId="1" xfId="0" applyFont="1" applyNumberFormat="1" applyBorder="1" applyAlignment="1">
      <alignment horizontal="center" vertical="center"/>
    </xf>
    <xf numFmtId="50406" fontId="0" fillId="0" borderId="1" xfId="0" applyFont="1" applyNumberFormat="1" applyBorder="1" applyAlignment="1">
      <alignment horizontal="center" vertical="center"/>
    </xf>
    <xf numFmtId="50407" fontId="0" fillId="0" borderId="1" xfId="0" applyFont="1" applyNumberFormat="1" applyBorder="1" applyAlignment="1">
      <alignment horizontal="center" vertical="center"/>
    </xf>
    <xf numFmtId="50408" fontId="0" fillId="0" borderId="1" xfId="0" applyFont="1" applyNumberFormat="1" applyBorder="1" applyAlignment="1">
      <alignment horizontal="center" vertical="center"/>
    </xf>
    <xf numFmtId="50409" fontId="0" fillId="0" borderId="1" xfId="0" applyFont="1" applyNumberFormat="1" applyBorder="1" applyAlignment="1">
      <alignment horizontal="center" vertical="center"/>
    </xf>
    <xf numFmtId="50410" fontId="0" fillId="0" borderId="1" xfId="0" applyFont="1" applyNumberFormat="1" applyBorder="1" applyAlignment="1">
      <alignment horizontal="center" vertical="center"/>
    </xf>
    <xf numFmtId="50411" fontId="0" fillId="0" borderId="1" xfId="0" applyFont="1" applyNumberFormat="1" applyBorder="1" applyAlignment="1">
      <alignment horizontal="center" vertical="center"/>
    </xf>
    <xf numFmtId="50412" fontId="0" fillId="0" borderId="5" xfId="0" applyFont="1" applyNumberFormat="1" applyBorder="1" applyAlignment="1">
      <alignment horizontal="center" vertical="center"/>
    </xf>
    <xf numFmtId="50413" fontId="0" fillId="0" borderId="6" xfId="0" applyFont="1" applyNumberFormat="1" applyBorder="1" applyAlignment="1">
      <alignment horizontal="center" vertical="center"/>
    </xf>
    <xf numFmtId="50414" fontId="0" fillId="0" borderId="7" xfId="0" applyFont="1" applyNumberFormat="1" applyBorder="1" applyAlignment="1">
      <alignment horizontal="center" vertical="center" wrapText="1"/>
    </xf>
    <xf numFmtId="50415" fontId="0" fillId="0" borderId="8" xfId="0" applyFont="1" applyNumberFormat="1" applyBorder="1" applyAlignment="1">
      <alignment horizontal="center" vertical="center" wrapText="1"/>
    </xf>
    <xf numFmtId="50416" fontId="0" fillId="0" borderId="0" xfId="0" applyFont="1" applyNumberFormat="1" applyAlignment="1">
      <alignment horizontal="center" vertical="center"/>
    </xf>
    <xf numFmtId="50417" fontId="0" fillId="0" borderId="1" xfId="0" applyFont="1" applyNumberFormat="1" applyBorder="1" applyAlignment="1">
      <alignment horizontal="center" vertical="center" wrapText="1"/>
    </xf>
    <xf numFmtId="50418" fontId="0" fillId="0" borderId="0" xfId="0" applyFont="1" applyNumberFormat="1" applyAlignment="1">
      <alignment horizontal="center" vertical="center" wrapText="1"/>
    </xf>
    <xf numFmtId="50419" fontId="0" fillId="0" borderId="1" xfId="0" applyFont="1" applyNumberFormat="1" applyBorder="1" applyAlignment="1">
      <alignment horizontal="center" vertical="center" wrapText="1"/>
    </xf>
    <xf numFmtId="50420" fontId="0" fillId="0" borderId="0" xfId="0" applyFont="1" applyNumberFormat="1" applyAlignment="1">
      <alignment horizontal="center" vertical="center" wrapText="1"/>
    </xf>
    <xf numFmtId="50421" fontId="0" fillId="0" borderId="1" xfId="0" applyFont="1" applyNumberFormat="1" applyBorder="1" applyAlignment="1">
      <alignment horizontal="center" vertical="center" wrapText="1"/>
    </xf>
    <xf numFmtId="50422" fontId="0" fillId="0" borderId="0" xfId="0" applyFont="1" applyNumberFormat="1" applyAlignment="1">
      <alignment horizontal="center" vertical="center" wrapText="1"/>
    </xf>
    <xf numFmtId="50423" fontId="0" fillId="0" borderId="1" xfId="0" applyFont="1" applyNumberFormat="1" applyBorder="1" applyAlignment="1">
      <alignment horizontal="center" vertical="center" wrapText="1"/>
    </xf>
    <xf numFmtId="50424" fontId="0" fillId="0" borderId="0" xfId="0" applyFont="1" applyNumberFormat="1" applyAlignment="1">
      <alignment horizontal="center" vertical="center" wrapText="1"/>
    </xf>
    <xf numFmtId="50425" fontId="0" fillId="0" borderId="1" xfId="0" applyFont="1" applyNumberFormat="1" applyBorder="1" applyAlignment="1">
      <alignment horizontal="center" vertical="center" wrapText="1"/>
    </xf>
    <xf numFmtId="50426" fontId="0" fillId="0" borderId="0" xfId="0" applyFont="1" applyNumberFormat="1" applyAlignment="1">
      <alignment horizontal="center" vertical="center" wrapText="1"/>
    </xf>
    <xf numFmtId="50427" fontId="0" fillId="0" borderId="1" xfId="0" applyFont="1" applyNumberFormat="1" applyBorder="1" applyAlignment="1">
      <alignment horizontal="center" vertical="center" wrapText="1"/>
    </xf>
    <xf numFmtId="50428" fontId="0" fillId="0" borderId="0" xfId="0" applyFont="1" applyNumberFormat="1" applyAlignment="1">
      <alignment horizontal="center" vertical="center" wrapText="1"/>
    </xf>
    <xf numFmtId="50429" fontId="0" fillId="0" borderId="1" xfId="0" applyFont="1" applyNumberFormat="1" applyBorder="1" applyAlignment="1">
      <alignment horizontal="center" vertical="center" wrapText="1"/>
    </xf>
    <xf numFmtId="50430" fontId="0" fillId="0" borderId="0" xfId="0" applyFont="1" applyNumberFormat="1" applyAlignment="1">
      <alignment horizontal="center" vertical="center" wrapText="1"/>
    </xf>
    <xf numFmtId="50431" fontId="0" fillId="0" borderId="1" xfId="0" applyFont="1" applyNumberFormat="1" applyBorder="1" applyAlignment="1">
      <alignment horizontal="center" vertical="center" wrapText="1"/>
    </xf>
    <xf numFmtId="50432" fontId="0" fillId="0" borderId="0" xfId="0" applyFont="1" applyNumberFormat="1" applyAlignment="1">
      <alignment horizontal="center" vertical="center" wrapText="1"/>
    </xf>
    <xf numFmtId="50433" fontId="0" fillId="0" borderId="1" xfId="0" applyFont="1" applyNumberFormat="1" applyBorder="1" applyAlignment="1">
      <alignment horizontal="center" vertical="center" wrapText="1"/>
    </xf>
    <xf numFmtId="50434" fontId="0" fillId="0" borderId="0" xfId="0" applyFont="1" applyNumberFormat="1" applyAlignment="1">
      <alignment horizontal="center" vertical="center" wrapText="1"/>
    </xf>
    <xf numFmtId="50435" fontId="0" fillId="0" borderId="1" xfId="0" applyFont="1" applyNumberFormat="1" applyBorder="1" applyAlignment="1">
      <alignment horizontal="center" vertical="center" wrapText="1"/>
    </xf>
    <xf numFmtId="50436" fontId="0" fillId="0" borderId="0" xfId="0" applyFont="1" applyNumberFormat="1" applyAlignment="1">
      <alignment horizontal="center" vertical="center" wrapText="1"/>
    </xf>
    <xf numFmtId="50437" fontId="0" fillId="0" borderId="1" xfId="0" applyFont="1" applyNumberFormat="1" applyBorder="1" applyAlignment="1">
      <alignment horizontal="center" vertical="center" wrapText="1"/>
    </xf>
    <xf numFmtId="50438" fontId="0" fillId="0" borderId="0" xfId="0" applyFont="1" applyNumberFormat="1" applyAlignment="1">
      <alignment horizontal="center" vertical="center" wrapText="1"/>
    </xf>
    <xf numFmtId="50439" fontId="0" fillId="0" borderId="1" xfId="0" applyFont="1" applyNumberFormat="1" applyBorder="1" applyAlignment="1">
      <alignment horizontal="center" vertical="center" wrapText="1"/>
    </xf>
    <xf numFmtId="50440" fontId="0" fillId="0" borderId="0" xfId="0" applyFont="1" applyNumberFormat="1" applyAlignment="1">
      <alignment horizontal="center" vertical="center" wrapText="1"/>
    </xf>
    <xf numFmtId="50441" fontId="0" fillId="0" borderId="1" xfId="0" applyFont="1" applyNumberFormat="1" applyBorder="1" applyAlignment="1">
      <alignment horizontal="center" vertical="center" wrapText="1"/>
    </xf>
    <xf numFmtId="50442" fontId="0" fillId="0" borderId="0" xfId="0" applyFont="1" applyNumberFormat="1" applyAlignment="1">
      <alignment horizontal="center" vertical="center" wrapText="1"/>
    </xf>
    <xf numFmtId="50443" fontId="0" fillId="0" borderId="1" xfId="0" applyFont="1" applyNumberFormat="1" applyBorder="1" applyAlignment="1">
      <alignment horizontal="center" vertical="center" wrapText="1"/>
    </xf>
    <xf numFmtId="50444" fontId="0" fillId="0" borderId="0" xfId="0" applyFont="1" applyNumberFormat="1" applyAlignment="1">
      <alignment horizontal="center" vertical="center" wrapText="1"/>
    </xf>
    <xf numFmtId="50445" fontId="3" fillId="0" borderId="2" xfId="0" applyFont="1" applyNumberFormat="1" applyBorder="1" applyAlignment="1">
      <alignment horizontal="center" vertical="center" wrapText="1"/>
    </xf>
    <xf numFmtId="50446" fontId="3" fillId="0" borderId="2" xfId="0" applyFont="1" applyNumberFormat="1" applyBorder="1" applyAlignment="1">
      <alignment horizontal="center" vertical="center" wrapText="1"/>
    </xf>
    <xf numFmtId="50447" fontId="3" fillId="0" borderId="2" xfId="0" applyFont="1" applyNumberFormat="1" applyBorder="1" applyAlignment="1">
      <alignment horizontal="center" vertical="center" wrapText="1"/>
    </xf>
    <xf numFmtId="50448" fontId="3" fillId="0" borderId="2" xfId="0" applyFont="1" applyNumberFormat="1" applyBorder="1" applyAlignment="1">
      <alignment horizontal="center" vertical="center" wrapText="1"/>
    </xf>
    <xf numFmtId="50449" fontId="3" fillId="0" borderId="2" xfId="0" applyFont="1" applyNumberFormat="1" applyBorder="1" applyAlignment="1">
      <alignment horizontal="center" vertical="center" wrapText="1"/>
    </xf>
    <xf numFmtId="50450" fontId="3" fillId="0" borderId="2" xfId="0" applyFont="1" applyNumberFormat="1" applyBorder="1" applyAlignment="1">
      <alignment horizontal="center" vertical="center" wrapText="1"/>
    </xf>
    <xf numFmtId="50451" fontId="3" fillId="0" borderId="2" xfId="0" applyFont="1" applyNumberFormat="1" applyBorder="1" applyAlignment="1">
      <alignment horizontal="center" vertical="center" wrapText="1"/>
    </xf>
    <xf numFmtId="50452" fontId="3" fillId="0" borderId="2" xfId="0" applyFont="1" applyNumberFormat="1" applyBorder="1" applyAlignment="1">
      <alignment horizontal="center" vertical="center" wrapText="1"/>
    </xf>
    <xf numFmtId="50453" fontId="3" fillId="0" borderId="2" xfId="0" applyFont="1" applyNumberFormat="1" applyBorder="1" applyAlignment="1">
      <alignment horizontal="center" vertical="center" wrapText="1"/>
    </xf>
    <xf numFmtId="50454" fontId="3" fillId="0" borderId="2" xfId="0" applyFont="1" applyNumberFormat="1" applyBorder="1" applyAlignment="1">
      <alignment horizontal="center" vertical="center" wrapText="1"/>
    </xf>
    <xf numFmtId="50455" fontId="3" fillId="0" borderId="2" xfId="0" applyFont="1" applyNumberFormat="1" applyBorder="1" applyAlignment="1">
      <alignment horizontal="center" vertical="center" wrapText="1"/>
    </xf>
    <xf numFmtId="50456" fontId="3" fillId="0" borderId="2" xfId="0" applyFont="1" applyNumberFormat="1" applyBorder="1" applyAlignment="1">
      <alignment horizontal="center" vertical="center" wrapText="1"/>
    </xf>
    <xf numFmtId="50457" fontId="3" fillId="0" borderId="2" xfId="0" applyFont="1" applyNumberFormat="1" applyBorder="1" applyAlignment="1">
      <alignment horizontal="center" vertical="center" wrapText="1"/>
    </xf>
    <xf numFmtId="50458" fontId="3" fillId="0" borderId="2" xfId="0" applyFont="1" applyNumberFormat="1" applyBorder="1" applyAlignment="1">
      <alignment horizontal="center" vertical="center" wrapText="1"/>
    </xf>
    <xf numFmtId="50459" fontId="3" fillId="0" borderId="2" xfId="0" applyFont="1" applyNumberFormat="1" applyBorder="1" applyAlignment="1">
      <alignment horizontal="center" vertical="center" wrapText="1"/>
    </xf>
    <xf numFmtId="50460" fontId="3" fillId="0" borderId="2" xfId="0" applyFont="1" applyNumberFormat="1" applyBorder="1" applyAlignment="1">
      <alignment horizontal="center" vertical="center" wrapText="1"/>
    </xf>
    <xf numFmtId="50461" fontId="3" fillId="0" borderId="2" xfId="0" applyFont="1" applyNumberFormat="1" applyBorder="1" applyAlignment="1">
      <alignment horizontal="center" vertical="center" wrapText="1"/>
    </xf>
    <xf numFmtId="50462" fontId="3" fillId="0" borderId="2" xfId="0" applyFont="1" applyNumberFormat="1" applyBorder="1" applyAlignment="1">
      <alignment horizontal="center" vertical="center" wrapText="1"/>
    </xf>
    <xf numFmtId="50463" fontId="3" fillId="0" borderId="2" xfId="0" applyFont="1" applyNumberFormat="1" applyBorder="1" applyAlignment="1">
      <alignment horizontal="center" vertical="center" wrapText="1"/>
    </xf>
    <xf numFmtId="50464" fontId="3" fillId="0" borderId="2" xfId="0" applyFont="1" applyNumberFormat="1" applyBorder="1" applyAlignment="1">
      <alignment horizontal="center" vertical="center" wrapText="1"/>
    </xf>
    <xf numFmtId="50465" fontId="3" fillId="0" borderId="2" xfId="0" applyFont="1" applyNumberFormat="1" applyBorder="1" applyAlignment="1">
      <alignment horizontal="center" vertical="center" wrapText="1"/>
    </xf>
    <xf numFmtId="50466" fontId="3" fillId="0" borderId="2" xfId="0" applyFont="1" applyNumberFormat="1" applyBorder="1" applyAlignment="1">
      <alignment horizontal="center" vertical="center" wrapText="1"/>
    </xf>
    <xf numFmtId="50467" fontId="3" fillId="0" borderId="2" xfId="0" applyFont="1" applyNumberFormat="1" applyBorder="1" applyAlignment="1">
      <alignment horizontal="center" vertical="center" wrapText="1"/>
    </xf>
    <xf numFmtId="50468" fontId="3" fillId="0" borderId="2" xfId="0" applyFont="1" applyNumberFormat="1" applyBorder="1" applyAlignment="1">
      <alignment horizontal="center" vertical="center" wrapText="1"/>
    </xf>
    <xf numFmtId="50469" fontId="3" fillId="0" borderId="2" xfId="0" applyFont="1" applyNumberFormat="1" applyBorder="1" applyAlignment="1">
      <alignment horizontal="center" vertical="center" wrapText="1"/>
    </xf>
    <xf numFmtId="50470" fontId="3" fillId="0" borderId="2" xfId="0" applyFont="1" applyNumberFormat="1" applyBorder="1" applyAlignment="1">
      <alignment horizontal="center" vertical="center" wrapText="1"/>
    </xf>
    <xf numFmtId="50471" fontId="3" fillId="0" borderId="2" xfId="0" applyFont="1" applyNumberFormat="1" applyBorder="1" applyAlignment="1">
      <alignment horizontal="center" vertical="center" wrapText="1"/>
    </xf>
    <xf numFmtId="50472" fontId="3" fillId="0" borderId="2" xfId="0" applyFont="1" applyNumberFormat="1" applyBorder="1" applyAlignment="1">
      <alignment horizontal="center" vertical="center" wrapText="1"/>
    </xf>
    <xf numFmtId="50473" fontId="3" fillId="0" borderId="2" xfId="0" applyFont="1" applyNumberFormat="1" applyBorder="1" applyAlignment="1">
      <alignment horizontal="center" vertical="center" wrapText="1"/>
    </xf>
    <xf numFmtId="50474" fontId="3" fillId="0" borderId="2" xfId="0" applyFont="1" applyNumberFormat="1" applyBorder="1" applyAlignment="1">
      <alignment horizontal="center" vertical="center" wrapText="1"/>
    </xf>
    <xf numFmtId="50475" fontId="3" fillId="0" borderId="2" xfId="0" applyFont="1" applyNumberFormat="1" applyBorder="1" applyAlignment="1">
      <alignment horizontal="center" vertical="center" wrapText="1"/>
    </xf>
    <xf numFmtId="50476" fontId="3" fillId="0" borderId="2" xfId="0" applyFont="1" applyNumberFormat="1" applyBorder="1" applyAlignment="1">
      <alignment horizontal="center" vertical="center" wrapText="1"/>
    </xf>
    <xf numFmtId="50477" fontId="3" fillId="0" borderId="2" xfId="0" applyFont="1" applyNumberFormat="1" applyBorder="1" applyAlignment="1">
      <alignment horizontal="center" vertical="center" wrapText="1"/>
    </xf>
    <xf numFmtId="50478" fontId="3" fillId="0" borderId="2" xfId="0" applyFont="1" applyNumberFormat="1" applyBorder="1" applyAlignment="1">
      <alignment horizontal="center" vertical="center" wrapText="1"/>
    </xf>
    <xf numFmtId="50479" fontId="3" fillId="0" borderId="2" xfId="0" applyFont="1" applyNumberFormat="1" applyBorder="1" applyAlignment="1">
      <alignment horizontal="center" vertical="center" wrapText="1"/>
    </xf>
    <xf numFmtId="50480" fontId="3" fillId="0" borderId="2" xfId="0" applyFont="1" applyNumberFormat="1" applyBorder="1" applyAlignment="1">
      <alignment horizontal="center" vertical="center" wrapText="1"/>
    </xf>
    <xf numFmtId="50481" fontId="3" fillId="0" borderId="2" xfId="0" applyFont="1" applyNumberFormat="1" applyBorder="1" applyAlignment="1">
      <alignment horizontal="center" vertical="center" wrapText="1"/>
    </xf>
    <xf numFmtId="50482" fontId="3" fillId="0" borderId="2" xfId="0" applyFont="1" applyNumberFormat="1" applyBorder="1" applyAlignment="1">
      <alignment horizontal="center" vertical="center" wrapText="1"/>
    </xf>
    <xf numFmtId="50483" fontId="3" fillId="0" borderId="2" xfId="0" applyFont="1" applyNumberFormat="1" applyBorder="1" applyAlignment="1">
      <alignment horizontal="center" vertical="center" wrapText="1"/>
    </xf>
    <xf numFmtId="50484" fontId="3" fillId="0" borderId="2" xfId="0" applyFont="1" applyNumberFormat="1" applyBorder="1" applyAlignment="1">
      <alignment horizontal="center" vertical="center" wrapText="1"/>
    </xf>
    <xf numFmtId="50485" fontId="3" fillId="0" borderId="2" xfId="0" applyFont="1" applyNumberFormat="1" applyBorder="1" applyAlignment="1">
      <alignment horizontal="center" vertical="center" wrapText="1"/>
    </xf>
    <xf numFmtId="50486" fontId="3" fillId="0" borderId="2" xfId="0" applyFont="1" applyNumberFormat="1" applyBorder="1" applyAlignment="1">
      <alignment horizontal="center" vertical="center" wrapText="1"/>
    </xf>
    <xf numFmtId="50487" fontId="3" fillId="0" borderId="2" xfId="0" applyFont="1" applyNumberFormat="1" applyBorder="1" applyAlignment="1">
      <alignment horizontal="center" vertical="center" wrapText="1"/>
    </xf>
    <xf numFmtId="50488" fontId="3" fillId="0" borderId="2" xfId="0" applyFont="1" applyNumberFormat="1" applyBorder="1" applyAlignment="1">
      <alignment horizontal="center" vertical="center" wrapText="1"/>
    </xf>
    <xf numFmtId="50489" fontId="3" fillId="0" borderId="2" xfId="0" applyFont="1" applyNumberFormat="1" applyBorder="1" applyAlignment="1">
      <alignment horizontal="center" vertical="center" wrapText="1"/>
    </xf>
    <xf numFmtId="50490" fontId="3" fillId="0" borderId="2" xfId="0" applyFont="1" applyNumberFormat="1" applyBorder="1" applyAlignment="1">
      <alignment horizontal="center" vertical="center" wrapText="1"/>
    </xf>
    <xf numFmtId="50491" fontId="3" fillId="0" borderId="2" xfId="0" applyFont="1" applyNumberFormat="1" applyBorder="1" applyAlignment="1">
      <alignment horizontal="center" vertical="center" wrapText="1"/>
    </xf>
    <xf numFmtId="50492" fontId="3" fillId="0" borderId="2" xfId="0" applyFont="1" applyNumberFormat="1" applyBorder="1" applyAlignment="1">
      <alignment horizontal="center" vertical="center" wrapText="1"/>
    </xf>
    <xf numFmtId="50493" fontId="3" fillId="0" borderId="2" xfId="0" applyFont="1" applyNumberFormat="1" applyBorder="1" applyAlignment="1">
      <alignment horizontal="center" vertical="center" wrapText="1"/>
    </xf>
    <xf numFmtId="50494" fontId="3" fillId="0" borderId="2" xfId="0" applyFont="1" applyNumberFormat="1" applyBorder="1" applyAlignment="1">
      <alignment horizontal="center" vertical="center" wrapText="1"/>
    </xf>
    <xf numFmtId="50495" fontId="3" fillId="0" borderId="2" xfId="0" applyFont="1" applyNumberFormat="1" applyBorder="1" applyAlignment="1">
      <alignment horizontal="center" vertical="center" wrapText="1"/>
    </xf>
    <xf numFmtId="50496" fontId="3" fillId="0" borderId="2" xfId="0" applyFont="1" applyNumberFormat="1" applyBorder="1" applyAlignment="1">
      <alignment horizontal="center" vertical="center" wrapText="1"/>
    </xf>
    <xf numFmtId="50497" fontId="3" fillId="0" borderId="2" xfId="0" applyFont="1" applyNumberFormat="1" applyBorder="1" applyAlignment="1">
      <alignment horizontal="center" vertical="center" wrapText="1"/>
    </xf>
    <xf numFmtId="50498" fontId="3" fillId="0" borderId="2" xfId="0" applyFont="1" applyNumberFormat="1" applyBorder="1" applyAlignment="1">
      <alignment horizontal="center" vertical="center" wrapText="1"/>
    </xf>
    <xf numFmtId="50499" fontId="3" fillId="0" borderId="2" xfId="0" applyFont="1" applyNumberFormat="1" applyBorder="1" applyAlignment="1">
      <alignment horizontal="center" vertical="center" wrapText="1"/>
    </xf>
    <xf numFmtId="50500" fontId="3" fillId="0" borderId="2" xfId="0" applyFont="1" applyNumberFormat="1" applyBorder="1" applyAlignment="1">
      <alignment horizontal="center" vertical="center" wrapText="1"/>
    </xf>
    <xf numFmtId="50501" fontId="3" fillId="0" borderId="2" xfId="0" applyFont="1" applyNumberFormat="1" applyBorder="1" applyAlignment="1">
      <alignment horizontal="center" vertical="center" wrapText="1"/>
    </xf>
    <xf numFmtId="50502" fontId="3" fillId="0" borderId="2" xfId="0" applyFont="1" applyNumberFormat="1" applyBorder="1" applyAlignment="1">
      <alignment horizontal="center" vertical="center" wrapText="1"/>
    </xf>
    <xf numFmtId="50503" fontId="3" fillId="0" borderId="2" xfId="0" applyFont="1" applyNumberFormat="1" applyBorder="1" applyAlignment="1">
      <alignment horizontal="center" vertical="center" wrapText="1"/>
    </xf>
    <xf numFmtId="50504" fontId="3" fillId="0" borderId="2" xfId="0" applyFont="1" applyNumberFormat="1" applyBorder="1" applyAlignment="1">
      <alignment horizontal="center" vertical="center" wrapText="1"/>
    </xf>
    <xf numFmtId="50505" fontId="3" fillId="0" borderId="2" xfId="0" applyFont="1" applyNumberFormat="1" applyBorder="1" applyAlignment="1">
      <alignment horizontal="center" vertical="center" wrapText="1"/>
    </xf>
    <xf numFmtId="50506" fontId="3" fillId="0" borderId="2" xfId="0" applyFont="1" applyNumberFormat="1" applyBorder="1" applyAlignment="1">
      <alignment horizontal="center" vertical="center" wrapText="1"/>
    </xf>
    <xf numFmtId="50507" fontId="3" fillId="0" borderId="2" xfId="0" applyFont="1" applyNumberFormat="1" applyBorder="1" applyAlignment="1">
      <alignment horizontal="center" vertical="center" wrapText="1"/>
    </xf>
    <xf numFmtId="50508" fontId="3" fillId="0" borderId="2" xfId="0" applyFont="1" applyNumberFormat="1" applyBorder="1" applyAlignment="1">
      <alignment horizontal="center" vertical="center" wrapText="1"/>
    </xf>
    <xf numFmtId="50509" fontId="3" fillId="0" borderId="2" xfId="0" applyFont="1" applyNumberFormat="1" applyBorder="1" applyAlignment="1">
      <alignment horizontal="center" vertical="center" wrapText="1"/>
    </xf>
    <xf numFmtId="50510" fontId="3" fillId="0" borderId="2" xfId="0" applyFont="1" applyNumberFormat="1" applyBorder="1" applyAlignment="1">
      <alignment horizontal="center" vertical="center" wrapText="1"/>
    </xf>
    <xf numFmtId="50511" fontId="3" fillId="0" borderId="2" xfId="0" applyFont="1" applyNumberFormat="1" applyBorder="1" applyAlignment="1">
      <alignment horizontal="center" vertical="center" wrapText="1"/>
    </xf>
    <xf numFmtId="50512" fontId="3" fillId="0" borderId="2" xfId="0" applyFont="1" applyNumberFormat="1" applyBorder="1" applyAlignment="1">
      <alignment horizontal="center" vertical="center" wrapText="1"/>
    </xf>
    <xf numFmtId="50513" fontId="3" fillId="0" borderId="2" xfId="0" applyFont="1" applyNumberFormat="1" applyBorder="1" applyAlignment="1">
      <alignment horizontal="center" vertical="center" wrapText="1"/>
    </xf>
    <xf numFmtId="50514" fontId="3" fillId="0" borderId="2" xfId="0" applyFont="1" applyNumberFormat="1" applyBorder="1" applyAlignment="1">
      <alignment horizontal="center" vertical="center" wrapText="1"/>
    </xf>
    <xf numFmtId="50515" fontId="3" fillId="0" borderId="2" xfId="0" applyFont="1" applyNumberFormat="1" applyBorder="1" applyAlignment="1">
      <alignment horizontal="center" vertical="center" wrapText="1"/>
    </xf>
    <xf numFmtId="50516" fontId="3" fillId="0" borderId="2" xfId="0" applyFont="1" applyNumberFormat="1" applyBorder="1" applyAlignment="1">
      <alignment horizontal="center" vertical="center" wrapText="1"/>
    </xf>
    <xf numFmtId="50517" fontId="3" fillId="0" borderId="2" xfId="0" applyFont="1" applyNumberFormat="1" applyBorder="1" applyAlignment="1">
      <alignment horizontal="center" vertical="center" wrapText="1"/>
    </xf>
    <xf numFmtId="50518" fontId="3" fillId="0" borderId="2" xfId="0" applyFont="1" applyNumberFormat="1" applyBorder="1" applyAlignment="1">
      <alignment horizontal="center" vertical="center" wrapText="1"/>
    </xf>
    <xf numFmtId="50519" fontId="3" fillId="0" borderId="2" xfId="0" applyFont="1" applyNumberFormat="1" applyBorder="1" applyAlignment="1">
      <alignment horizontal="center" vertical="center" wrapText="1"/>
    </xf>
    <xf numFmtId="50520" fontId="3" fillId="0" borderId="2" xfId="0" applyFont="1" applyNumberFormat="1" applyBorder="1" applyAlignment="1">
      <alignment horizontal="center" vertical="center" wrapText="1"/>
    </xf>
    <xf numFmtId="50521" fontId="3" fillId="0" borderId="3" xfId="0" applyFont="1" applyNumberFormat="1" applyBorder="1" applyAlignment="1">
      <alignment horizontal="center" vertical="center" wrapText="1"/>
    </xf>
    <xf numFmtId="50522" fontId="3" fillId="0" borderId="4" xfId="0" applyFont="1" applyNumberFormat="1" applyBorder="1" applyAlignment="1">
      <alignment horizontal="center" vertical="center" wrapText="1"/>
    </xf>
    <xf numFmtId="50523" fontId="0" fillId="0" borderId="0" xfId="0" applyFont="1" applyNumberFormat="1" applyAlignment="1">
      <alignment horizontal="right" vertical="center" wrapText="1"/>
    </xf>
    <xf numFmtId="50524" fontId="3" fillId="0" borderId="0" xfId="0" applyFont="1" applyNumberFormat="1" applyAlignment="1">
      <alignment horizontal="right" vertical="center" wrapText="1"/>
    </xf>
    <xf numFmtId="50525" fontId="0" fillId="0" borderId="1" xfId="0" applyFont="1" applyNumberFormat="1" applyBorder="1" applyAlignment="1">
      <alignment horizontal="center" vertical="center"/>
    </xf>
    <xf numFmtId="50526" fontId="0" fillId="0" borderId="1" xfId="0" applyFont="1" applyNumberFormat="1" applyBorder="1" applyAlignment="1">
      <alignment horizontal="center" vertical="center"/>
    </xf>
    <xf numFmtId="50527" fontId="0" fillId="0" borderId="1" xfId="0" applyFont="1" applyNumberFormat="1" applyBorder="1" applyAlignment="1">
      <alignment horizontal="center" vertical="center"/>
    </xf>
    <xf numFmtId="50528" fontId="0" fillId="0" borderId="1" xfId="0" applyFont="1" applyNumberFormat="1" applyBorder="1" applyAlignment="1">
      <alignment horizontal="center" vertical="center"/>
    </xf>
    <xf numFmtId="50529" fontId="0" fillId="0" borderId="1" xfId="0" applyFont="1" applyNumberFormat="1" applyBorder="1" applyAlignment="1">
      <alignment horizontal="center" vertical="center"/>
    </xf>
    <xf numFmtId="50530" fontId="0" fillId="0" borderId="1" xfId="0" applyFont="1" applyNumberFormat="1" applyBorder="1" applyAlignment="1">
      <alignment horizontal="center" vertical="center"/>
    </xf>
    <xf numFmtId="50531" fontId="0" fillId="0" borderId="1" xfId="0" applyFont="1" applyNumberFormat="1" applyBorder="1" applyAlignment="1">
      <alignment horizontal="center" vertical="center"/>
    </xf>
    <xf numFmtId="50532" fontId="0" fillId="0" borderId="1" xfId="0" applyFont="1" applyNumberFormat="1" applyBorder="1" applyAlignment="1">
      <alignment horizontal="center" vertical="center"/>
    </xf>
    <xf numFmtId="50533" fontId="0" fillId="0" borderId="1" xfId="0" applyFont="1" applyNumberFormat="1" applyBorder="1" applyAlignment="1">
      <alignment horizontal="center" vertical="center"/>
    </xf>
    <xf numFmtId="50534" fontId="0" fillId="0" borderId="1" xfId="0" applyFont="1" applyNumberFormat="1" applyBorder="1" applyAlignment="1">
      <alignment horizontal="center" vertical="center"/>
    </xf>
    <xf numFmtId="50535" fontId="0" fillId="0" borderId="1" xfId="0" applyFont="1" applyNumberFormat="1" applyBorder="1" applyAlignment="1">
      <alignment horizontal="center" vertical="center"/>
    </xf>
    <xf numFmtId="50536" fontId="0" fillId="0" borderId="1" xfId="0" applyFont="1" applyNumberFormat="1" applyBorder="1" applyAlignment="1">
      <alignment horizontal="center" vertical="center"/>
    </xf>
    <xf numFmtId="50537" fontId="0" fillId="0" borderId="1" xfId="0" applyFont="1" applyNumberFormat="1" applyBorder="1" applyAlignment="1">
      <alignment horizontal="center" vertical="center"/>
    </xf>
    <xf numFmtId="50538" fontId="0" fillId="0" borderId="1" xfId="0" applyFont="1" applyNumberFormat="1" applyBorder="1" applyAlignment="1">
      <alignment horizontal="center" vertical="center"/>
    </xf>
    <xf numFmtId="50539" fontId="0" fillId="0" borderId="1" xfId="0" applyFont="1" applyNumberFormat="1" applyBorder="1" applyAlignment="1">
      <alignment horizontal="center" vertical="center"/>
    </xf>
    <xf numFmtId="50540" fontId="0" fillId="0" borderId="1" xfId="0" applyFont="1" applyNumberFormat="1" applyBorder="1" applyAlignment="1">
      <alignment horizontal="center" vertical="center"/>
    </xf>
    <xf numFmtId="50541" fontId="0" fillId="0" borderId="1" xfId="0" applyFont="1" applyNumberFormat="1" applyBorder="1" applyAlignment="1">
      <alignment horizontal="center" vertical="center"/>
    </xf>
    <xf numFmtId="50542" fontId="0" fillId="0" borderId="1" xfId="0" applyFont="1" applyNumberFormat="1" applyBorder="1" applyAlignment="1">
      <alignment horizontal="center" vertical="center"/>
    </xf>
    <xf numFmtId="50543" fontId="0" fillId="0" borderId="1" xfId="0" applyFont="1" applyNumberFormat="1" applyBorder="1" applyAlignment="1">
      <alignment horizontal="center" vertical="center"/>
    </xf>
    <xf numFmtId="50544" fontId="0" fillId="0" borderId="1" xfId="0" applyFont="1" applyNumberFormat="1" applyBorder="1" applyAlignment="1">
      <alignment horizontal="center" vertical="center"/>
    </xf>
    <xf numFmtId="50545" fontId="0" fillId="0" borderId="1" xfId="0" applyFont="1" applyNumberFormat="1" applyBorder="1" applyAlignment="1">
      <alignment horizontal="center" vertical="center"/>
    </xf>
    <xf numFmtId="50546" fontId="0" fillId="0" borderId="1" xfId="0" applyFont="1" applyNumberFormat="1" applyBorder="1" applyAlignment="1">
      <alignment horizontal="center" vertical="center"/>
    </xf>
    <xf numFmtId="50547" fontId="0" fillId="0" borderId="1" xfId="0" applyFont="1" applyNumberFormat="1" applyBorder="1" applyAlignment="1">
      <alignment horizontal="center" vertical="center"/>
    </xf>
    <xf numFmtId="50548" fontId="0" fillId="0" borderId="1" xfId="0" applyFont="1" applyNumberFormat="1" applyBorder="1" applyAlignment="1">
      <alignment horizontal="center" vertical="center"/>
    </xf>
    <xf numFmtId="50549" fontId="0" fillId="0" borderId="1" xfId="0" applyFont="1" applyNumberFormat="1" applyBorder="1" applyAlignment="1">
      <alignment horizontal="center" vertical="center"/>
    </xf>
    <xf numFmtId="50550" fontId="0" fillId="0" borderId="1" xfId="0" applyFont="1" applyNumberFormat="1" applyBorder="1" applyAlignment="1">
      <alignment horizontal="center" vertical="center"/>
    </xf>
    <xf numFmtId="50551" fontId="0" fillId="0" borderId="1" xfId="0" applyFont="1" applyNumberFormat="1" applyBorder="1" applyAlignment="1">
      <alignment horizontal="center" vertical="center"/>
    </xf>
    <xf numFmtId="50552" fontId="0" fillId="0" borderId="1" xfId="0" applyFont="1" applyNumberFormat="1" applyBorder="1" applyAlignment="1">
      <alignment horizontal="center" vertical="center"/>
    </xf>
    <xf numFmtId="50553" fontId="0" fillId="0" borderId="1" xfId="0" applyFont="1" applyNumberFormat="1" applyBorder="1" applyAlignment="1">
      <alignment horizontal="center" vertical="center"/>
    </xf>
    <xf numFmtId="50554" fontId="0" fillId="0" borderId="1" xfId="0" applyFont="1" applyNumberFormat="1" applyBorder="1" applyAlignment="1">
      <alignment horizontal="center" vertical="center"/>
    </xf>
    <xf numFmtId="50555" fontId="0" fillId="0" borderId="1" xfId="0" applyFont="1" applyNumberFormat="1" applyBorder="1" applyAlignment="1">
      <alignment horizontal="center" vertical="center"/>
    </xf>
    <xf numFmtId="50556" fontId="0" fillId="0" borderId="1" xfId="0" applyFont="1" applyNumberFormat="1" applyBorder="1" applyAlignment="1">
      <alignment horizontal="center" vertical="center"/>
    </xf>
    <xf numFmtId="50557" fontId="0" fillId="0" borderId="1" xfId="0" applyFont="1" applyNumberFormat="1" applyBorder="1" applyAlignment="1">
      <alignment horizontal="center" vertical="center"/>
    </xf>
    <xf numFmtId="50558" fontId="0" fillId="0" borderId="1" xfId="0" applyFont="1" applyNumberFormat="1" applyBorder="1" applyAlignment="1">
      <alignment horizontal="center" vertical="center"/>
    </xf>
    <xf numFmtId="50559" fontId="0" fillId="0" borderId="1" xfId="0" applyFont="1" applyNumberFormat="1" applyBorder="1" applyAlignment="1">
      <alignment horizontal="center" vertical="center"/>
    </xf>
    <xf numFmtId="50560" fontId="0" fillId="0" borderId="1" xfId="0" applyFont="1" applyNumberFormat="1" applyBorder="1" applyAlignment="1">
      <alignment horizontal="center" vertical="center"/>
    </xf>
    <xf numFmtId="50561" fontId="0" fillId="0" borderId="1" xfId="0" applyFont="1" applyNumberFormat="1" applyBorder="1" applyAlignment="1">
      <alignment horizontal="center" vertical="center"/>
    </xf>
    <xf numFmtId="50562" fontId="0" fillId="0" borderId="1" xfId="0" applyFont="1" applyNumberFormat="1" applyBorder="1" applyAlignment="1">
      <alignment horizontal="center" vertical="center"/>
    </xf>
    <xf numFmtId="50563" fontId="0" fillId="0" borderId="1" xfId="0" applyFont="1" applyNumberFormat="1" applyBorder="1" applyAlignment="1">
      <alignment horizontal="center" vertical="center"/>
    </xf>
    <xf numFmtId="50564" fontId="0" fillId="0" borderId="1" xfId="0" applyFont="1" applyNumberFormat="1" applyBorder="1" applyAlignment="1">
      <alignment horizontal="center" vertical="center"/>
    </xf>
    <xf numFmtId="50565" fontId="0" fillId="0" borderId="1" xfId="0" applyFont="1" applyNumberFormat="1" applyBorder="1" applyAlignment="1">
      <alignment horizontal="center" vertical="center"/>
    </xf>
    <xf numFmtId="50566" fontId="0" fillId="0" borderId="1" xfId="0" applyFont="1" applyNumberFormat="1" applyBorder="1" applyAlignment="1">
      <alignment horizontal="center" vertical="center"/>
    </xf>
    <xf numFmtId="50567" fontId="0" fillId="0" borderId="1" xfId="0" applyFont="1" applyNumberFormat="1" applyBorder="1" applyAlignment="1">
      <alignment horizontal="center" vertical="center"/>
    </xf>
    <xf numFmtId="50568" fontId="0" fillId="0" borderId="1" xfId="0" applyFont="1" applyNumberFormat="1" applyBorder="1" applyAlignment="1">
      <alignment horizontal="center" vertical="center"/>
    </xf>
    <xf numFmtId="50569" fontId="0" fillId="0" borderId="1" xfId="0" applyFont="1" applyNumberFormat="1" applyBorder="1" applyAlignment="1">
      <alignment horizontal="center" vertical="center"/>
    </xf>
    <xf numFmtId="50570" fontId="0" fillId="0" borderId="1" xfId="0" applyFont="1" applyNumberFormat="1" applyBorder="1" applyAlignment="1">
      <alignment horizontal="center" vertical="center"/>
    </xf>
    <xf numFmtId="50571" fontId="0" fillId="0" borderId="1" xfId="0" applyFont="1" applyNumberFormat="1" applyBorder="1" applyAlignment="1">
      <alignment horizontal="center" vertical="center"/>
    </xf>
    <xf numFmtId="50572" fontId="0" fillId="0" borderId="1" xfId="0" applyFont="1" applyNumberFormat="1" applyBorder="1" applyAlignment="1">
      <alignment horizontal="center" vertical="center"/>
    </xf>
    <xf numFmtId="50573" fontId="0" fillId="0" borderId="1" xfId="0" applyFont="1" applyNumberFormat="1" applyBorder="1" applyAlignment="1">
      <alignment horizontal="center" vertical="center"/>
    </xf>
    <xf numFmtId="50574" fontId="0" fillId="0" borderId="1" xfId="0" applyFont="1" applyNumberFormat="1" applyBorder="1" applyAlignment="1">
      <alignment horizontal="center" vertical="center"/>
    </xf>
    <xf numFmtId="50575" fontId="0" fillId="0" borderId="1" xfId="0" applyFont="1" applyNumberFormat="1" applyBorder="1" applyAlignment="1">
      <alignment horizontal="center" vertical="center"/>
    </xf>
    <xf numFmtId="50576" fontId="0" fillId="0" borderId="1" xfId="0" applyFont="1" applyNumberFormat="1" applyBorder="1" applyAlignment="1">
      <alignment horizontal="center" vertical="center"/>
    </xf>
    <xf numFmtId="50577" fontId="0" fillId="0" borderId="1" xfId="0" applyFont="1" applyNumberFormat="1" applyBorder="1" applyAlignment="1">
      <alignment horizontal="center" vertical="center"/>
    </xf>
    <xf numFmtId="50578" fontId="0" fillId="0" borderId="1" xfId="0" applyFont="1" applyNumberFormat="1" applyBorder="1" applyAlignment="1">
      <alignment horizontal="center" vertical="center"/>
    </xf>
    <xf numFmtId="50579" fontId="0" fillId="0" borderId="1" xfId="0" applyFont="1" applyNumberFormat="1" applyBorder="1" applyAlignment="1">
      <alignment horizontal="center" vertical="center"/>
    </xf>
    <xf numFmtId="50580" fontId="0" fillId="0" borderId="1" xfId="0" applyFont="1" applyNumberFormat="1" applyBorder="1" applyAlignment="1">
      <alignment horizontal="center" vertical="center"/>
    </xf>
    <xf numFmtId="50581" fontId="0" fillId="0" borderId="1" xfId="0" applyFont="1" applyNumberFormat="1" applyBorder="1" applyAlignment="1">
      <alignment horizontal="center" vertical="center"/>
    </xf>
    <xf numFmtId="50582" fontId="0" fillId="0" borderId="1" xfId="0" applyFont="1" applyNumberFormat="1" applyBorder="1" applyAlignment="1">
      <alignment horizontal="center" vertical="center"/>
    </xf>
    <xf numFmtId="50583" fontId="0" fillId="0" borderId="1" xfId="0" applyFont="1" applyNumberFormat="1" applyBorder="1" applyAlignment="1">
      <alignment horizontal="center" vertical="center"/>
    </xf>
    <xf numFmtId="50584" fontId="0" fillId="0" borderId="1" xfId="0" applyFont="1" applyNumberFormat="1" applyBorder="1" applyAlignment="1">
      <alignment horizontal="center" vertical="center"/>
    </xf>
    <xf numFmtId="50585" fontId="0" fillId="0" borderId="1" xfId="0" applyFont="1" applyNumberFormat="1" applyBorder="1" applyAlignment="1">
      <alignment horizontal="center" vertical="center"/>
    </xf>
    <xf numFmtId="50586" fontId="0" fillId="0" borderId="1" xfId="0" applyFont="1" applyNumberFormat="1" applyBorder="1" applyAlignment="1">
      <alignment horizontal="center" vertical="center"/>
    </xf>
    <xf numFmtId="50587" fontId="0" fillId="0" borderId="5" xfId="0" applyFont="1" applyNumberFormat="1" applyBorder="1" applyAlignment="1">
      <alignment horizontal="center" vertical="center"/>
    </xf>
    <xf numFmtId="50588" fontId="0" fillId="0" borderId="6" xfId="0" applyFont="1" applyNumberFormat="1" applyBorder="1" applyAlignment="1">
      <alignment horizontal="center" vertical="center"/>
    </xf>
    <xf numFmtId="50589" fontId="0" fillId="0" borderId="7" xfId="0" applyFont="1" applyNumberFormat="1" applyBorder="1" applyAlignment="1">
      <alignment horizontal="center" vertical="center" wrapText="1"/>
    </xf>
    <xf numFmtId="50590" fontId="0" fillId="0" borderId="8" xfId="0" applyFont="1" applyNumberFormat="1" applyBorder="1" applyAlignment="1">
      <alignment horizontal="center" vertical="center" wrapText="1"/>
    </xf>
    <xf numFmtId="50591" fontId="0" fillId="0" borderId="0" xfId="0" applyFont="1" applyNumberFormat="1" applyAlignment="1">
      <alignment horizontal="center" vertical="center"/>
    </xf>
    <xf numFmtId="50592" fontId="0" fillId="0" borderId="1" xfId="0" applyFont="1" applyNumberFormat="1" applyBorder="1" applyAlignment="1">
      <alignment horizontal="center" vertical="center" wrapText="1"/>
    </xf>
    <xf numFmtId="50593" fontId="0" fillId="0" borderId="0" xfId="0" applyFont="1" applyNumberFormat="1" applyAlignment="1">
      <alignment horizontal="center" vertical="center" wrapText="1"/>
    </xf>
    <xf numFmtId="50594" fontId="0" fillId="0" borderId="1" xfId="0" applyFont="1" applyNumberFormat="1" applyBorder="1" applyAlignment="1">
      <alignment horizontal="center" vertical="center" wrapText="1"/>
    </xf>
    <xf numFmtId="50595" fontId="0" fillId="0" borderId="0" xfId="0" applyFont="1" applyNumberFormat="1" applyAlignment="1">
      <alignment horizontal="center" vertical="center" wrapText="1"/>
    </xf>
    <xf numFmtId="50596" fontId="0" fillId="0" borderId="1" xfId="0" applyFont="1" applyNumberFormat="1" applyBorder="1" applyAlignment="1">
      <alignment horizontal="center" vertical="center" wrapText="1"/>
    </xf>
    <xf numFmtId="50597" fontId="0" fillId="0" borderId="0" xfId="0" applyFont="1" applyNumberFormat="1" applyAlignment="1">
      <alignment horizontal="center" vertical="center" wrapText="1"/>
    </xf>
    <xf numFmtId="50598" fontId="0" fillId="0" borderId="1" xfId="0" applyFont="1" applyNumberFormat="1" applyBorder="1" applyAlignment="1">
      <alignment horizontal="center" vertical="center" wrapText="1"/>
    </xf>
    <xf numFmtId="50599" fontId="0" fillId="0" borderId="0" xfId="0" applyFont="1" applyNumberFormat="1" applyAlignment="1">
      <alignment horizontal="center" vertical="center" wrapText="1"/>
    </xf>
    <xf numFmtId="50600" fontId="0" fillId="0" borderId="1" xfId="0" applyFont="1" applyNumberFormat="1" applyBorder="1" applyAlignment="1">
      <alignment horizontal="center" vertical="center" wrapText="1"/>
    </xf>
    <xf numFmtId="50601" fontId="0" fillId="0" borderId="0" xfId="0" applyFont="1" applyNumberFormat="1" applyAlignment="1">
      <alignment horizontal="center" vertical="center" wrapText="1"/>
    </xf>
    <xf numFmtId="50602" fontId="0" fillId="0" borderId="1" xfId="0" applyFont="1" applyNumberFormat="1" applyBorder="1" applyAlignment="1">
      <alignment horizontal="center" vertical="center" wrapText="1"/>
    </xf>
    <xf numFmtId="50603" fontId="0" fillId="0" borderId="0" xfId="0" applyFont="1" applyNumberFormat="1" applyAlignment="1">
      <alignment horizontal="center" vertical="center" wrapText="1"/>
    </xf>
    <xf numFmtId="50604" fontId="0" fillId="0" borderId="1" xfId="0" applyFont="1" applyNumberFormat="1" applyBorder="1" applyAlignment="1">
      <alignment horizontal="center" vertical="center" wrapText="1"/>
    </xf>
    <xf numFmtId="50605" fontId="0" fillId="0" borderId="0" xfId="0" applyFont="1" applyNumberFormat="1" applyAlignment="1">
      <alignment horizontal="center" vertical="center" wrapText="1"/>
    </xf>
    <xf numFmtId="50606" fontId="0" fillId="0" borderId="1" xfId="0" applyFont="1" applyNumberFormat="1" applyBorder="1" applyAlignment="1">
      <alignment horizontal="center" vertical="center" wrapText="1"/>
    </xf>
    <xf numFmtId="50607" fontId="0" fillId="0" borderId="0" xfId="0" applyFont="1" applyNumberFormat="1" applyAlignment="1">
      <alignment horizontal="center" vertical="center" wrapText="1"/>
    </xf>
    <xf numFmtId="50608" fontId="0" fillId="0" borderId="1" xfId="0" applyFont="1" applyNumberFormat="1" applyBorder="1" applyAlignment="1">
      <alignment horizontal="center" vertical="center" wrapText="1"/>
    </xf>
    <xf numFmtId="50609" fontId="0" fillId="0" borderId="0" xfId="0" applyFont="1" applyNumberFormat="1" applyAlignment="1">
      <alignment horizontal="center" vertical="center" wrapText="1"/>
    </xf>
    <xf numFmtId="50610" fontId="0" fillId="0" borderId="1" xfId="0" applyFont="1" applyNumberFormat="1" applyBorder="1" applyAlignment="1">
      <alignment horizontal="center" vertical="center" wrapText="1"/>
    </xf>
    <xf numFmtId="50611" fontId="0" fillId="0" borderId="0" xfId="0" applyFont="1" applyNumberFormat="1" applyAlignment="1">
      <alignment horizontal="center" vertical="center" wrapText="1"/>
    </xf>
    <xf numFmtId="50612" fontId="0" fillId="0" borderId="1" xfId="0" applyFont="1" applyNumberFormat="1" applyBorder="1" applyAlignment="1">
      <alignment horizontal="center" vertical="center" wrapText="1"/>
    </xf>
    <xf numFmtId="50613" fontId="0" fillId="0" borderId="0" xfId="0" applyFont="1" applyNumberFormat="1" applyAlignment="1">
      <alignment horizontal="center" vertical="center" wrapText="1"/>
    </xf>
    <xf numFmtId="50614" fontId="0" fillId="0" borderId="1" xfId="0" applyFont="1" applyNumberFormat="1" applyBorder="1" applyAlignment="1">
      <alignment horizontal="center" vertical="center" wrapText="1"/>
    </xf>
    <xf numFmtId="50615" fontId="0" fillId="0" borderId="0" xfId="0" applyFont="1" applyNumberFormat="1" applyAlignment="1">
      <alignment horizontal="center" vertical="center" wrapText="1"/>
    </xf>
    <xf numFmtId="50616" fontId="0" fillId="0" borderId="1" xfId="0" applyFont="1" applyNumberFormat="1" applyBorder="1" applyAlignment="1">
      <alignment horizontal="center" vertical="center" wrapText="1"/>
    </xf>
    <xf numFmtId="50617" fontId="0" fillId="0" borderId="0" xfId="0" applyFont="1" applyNumberFormat="1" applyAlignment="1">
      <alignment horizontal="center" vertical="center" wrapText="1"/>
    </xf>
    <xf numFmtId="50618" fontId="0" fillId="0" borderId="1" xfId="0" applyFont="1" applyNumberFormat="1" applyBorder="1" applyAlignment="1">
      <alignment horizontal="center" vertical="center" wrapText="1"/>
    </xf>
    <xf numFmtId="50619" fontId="0" fillId="0" borderId="0" xfId="0" applyFont="1" applyNumberFormat="1" applyAlignment="1">
      <alignment horizontal="center" vertical="center" wrapText="1"/>
    </xf>
    <xf numFmtId="50620" fontId="3" fillId="0" borderId="2" xfId="0" applyFont="1" applyNumberFormat="1" applyBorder="1" applyAlignment="1">
      <alignment horizontal="center" vertical="center" wrapText="1"/>
    </xf>
    <xf numFmtId="50621" fontId="3" fillId="0" borderId="2" xfId="0" applyFont="1" applyNumberFormat="1" applyBorder="1" applyAlignment="1">
      <alignment horizontal="center" vertical="center" wrapText="1"/>
    </xf>
    <xf numFmtId="50622" fontId="3" fillId="0" borderId="2" xfId="0" applyFont="1" applyNumberFormat="1" applyBorder="1" applyAlignment="1">
      <alignment horizontal="center" vertical="center" wrapText="1"/>
    </xf>
    <xf numFmtId="50623" fontId="3" fillId="0" borderId="2" xfId="0" applyFont="1" applyNumberFormat="1" applyBorder="1" applyAlignment="1">
      <alignment horizontal="center" vertical="center" wrapText="1"/>
    </xf>
    <xf numFmtId="50624" fontId="3" fillId="0" borderId="2" xfId="0" applyFont="1" applyNumberFormat="1" applyBorder="1" applyAlignment="1">
      <alignment horizontal="center" vertical="center" wrapText="1"/>
    </xf>
    <xf numFmtId="50625" fontId="3" fillId="0" borderId="2" xfId="0" applyFont="1" applyNumberFormat="1" applyBorder="1" applyAlignment="1">
      <alignment horizontal="center" vertical="center" wrapText="1"/>
    </xf>
    <xf numFmtId="50626" fontId="3" fillId="0" borderId="2" xfId="0" applyFont="1" applyNumberFormat="1" applyBorder="1" applyAlignment="1">
      <alignment horizontal="center" vertical="center" wrapText="1"/>
    </xf>
    <xf numFmtId="50627" fontId="3" fillId="0" borderId="2" xfId="0" applyFont="1" applyNumberFormat="1" applyBorder="1" applyAlignment="1">
      <alignment horizontal="center" vertical="center" wrapText="1"/>
    </xf>
    <xf numFmtId="50628" fontId="3" fillId="0" borderId="2" xfId="0" applyFont="1" applyNumberFormat="1" applyBorder="1" applyAlignment="1">
      <alignment horizontal="center" vertical="center" wrapText="1"/>
    </xf>
    <xf numFmtId="50629" fontId="3" fillId="0" borderId="2" xfId="0" applyFont="1" applyNumberFormat="1" applyBorder="1" applyAlignment="1">
      <alignment horizontal="center" vertical="center" wrapText="1"/>
    </xf>
    <xf numFmtId="50630" fontId="3" fillId="0" borderId="2" xfId="0" applyFont="1" applyNumberFormat="1" applyBorder="1" applyAlignment="1">
      <alignment horizontal="center" vertical="center" wrapText="1"/>
    </xf>
    <xf numFmtId="50631" fontId="3" fillId="0" borderId="2" xfId="0" applyFont="1" applyNumberFormat="1" applyBorder="1" applyAlignment="1">
      <alignment horizontal="center" vertical="center" wrapText="1"/>
    </xf>
    <xf numFmtId="50632" fontId="3" fillId="0" borderId="2" xfId="0" applyFont="1" applyNumberFormat="1" applyBorder="1" applyAlignment="1">
      <alignment horizontal="center" vertical="center" wrapText="1"/>
    </xf>
    <xf numFmtId="50633" fontId="3" fillId="0" borderId="2" xfId="0" applyFont="1" applyNumberFormat="1" applyBorder="1" applyAlignment="1">
      <alignment horizontal="center" vertical="center" wrapText="1"/>
    </xf>
    <xf numFmtId="50634" fontId="3" fillId="0" borderId="2" xfId="0" applyFont="1" applyNumberFormat="1" applyBorder="1" applyAlignment="1">
      <alignment horizontal="center" vertical="center" wrapText="1"/>
    </xf>
    <xf numFmtId="50635" fontId="3" fillId="0" borderId="2" xfId="0" applyFont="1" applyNumberFormat="1" applyBorder="1" applyAlignment="1">
      <alignment horizontal="center" vertical="center" wrapText="1"/>
    </xf>
    <xf numFmtId="50636" fontId="3" fillId="0" borderId="2" xfId="0" applyFont="1" applyNumberFormat="1" applyBorder="1" applyAlignment="1">
      <alignment horizontal="center" vertical="center" wrapText="1"/>
    </xf>
    <xf numFmtId="50637" fontId="3" fillId="0" borderId="2" xfId="0" applyFont="1" applyNumberFormat="1" applyBorder="1" applyAlignment="1">
      <alignment horizontal="center" vertical="center" wrapText="1"/>
    </xf>
    <xf numFmtId="50638" fontId="3" fillId="0" borderId="2" xfId="0" applyFont="1" applyNumberFormat="1" applyBorder="1" applyAlignment="1">
      <alignment horizontal="center" vertical="center" wrapText="1"/>
    </xf>
    <xf numFmtId="50639" fontId="3" fillId="0" borderId="2" xfId="0" applyFont="1" applyNumberFormat="1" applyBorder="1" applyAlignment="1">
      <alignment horizontal="center" vertical="center" wrapText="1"/>
    </xf>
    <xf numFmtId="50640" fontId="3" fillId="0" borderId="2" xfId="0" applyFont="1" applyNumberFormat="1" applyBorder="1" applyAlignment="1">
      <alignment horizontal="center" vertical="center" wrapText="1"/>
    </xf>
    <xf numFmtId="50641" fontId="3" fillId="0" borderId="2" xfId="0" applyFont="1" applyNumberFormat="1" applyBorder="1" applyAlignment="1">
      <alignment horizontal="center" vertical="center" wrapText="1"/>
    </xf>
    <xf numFmtId="50642" fontId="3" fillId="0" borderId="2" xfId="0" applyFont="1" applyNumberFormat="1" applyBorder="1" applyAlignment="1">
      <alignment horizontal="center" vertical="center" wrapText="1"/>
    </xf>
    <xf numFmtId="50643" fontId="3" fillId="0" borderId="2" xfId="0" applyFont="1" applyNumberFormat="1" applyBorder="1" applyAlignment="1">
      <alignment horizontal="center" vertical="center" wrapText="1"/>
    </xf>
    <xf numFmtId="50644" fontId="3" fillId="0" borderId="2" xfId="0" applyFont="1" applyNumberFormat="1" applyBorder="1" applyAlignment="1">
      <alignment horizontal="center" vertical="center" wrapText="1"/>
    </xf>
    <xf numFmtId="50645" fontId="3" fillId="0" borderId="2" xfId="0" applyFont="1" applyNumberFormat="1" applyBorder="1" applyAlignment="1">
      <alignment horizontal="center" vertical="center" wrapText="1"/>
    </xf>
    <xf numFmtId="50646" fontId="3" fillId="0" borderId="2" xfId="0" applyFont="1" applyNumberFormat="1" applyBorder="1" applyAlignment="1">
      <alignment horizontal="center" vertical="center" wrapText="1"/>
    </xf>
    <xf numFmtId="50647" fontId="3" fillId="0" borderId="2" xfId="0" applyFont="1" applyNumberFormat="1" applyBorder="1" applyAlignment="1">
      <alignment horizontal="center" vertical="center" wrapText="1"/>
    </xf>
    <xf numFmtId="50648" fontId="3" fillId="0" borderId="2" xfId="0" applyFont="1" applyNumberFormat="1" applyBorder="1" applyAlignment="1">
      <alignment horizontal="center" vertical="center" wrapText="1"/>
    </xf>
    <xf numFmtId="50649" fontId="3" fillId="0" borderId="2" xfId="0" applyFont="1" applyNumberFormat="1" applyBorder="1" applyAlignment="1">
      <alignment horizontal="center" vertical="center" wrapText="1"/>
    </xf>
    <xf numFmtId="50650" fontId="3" fillId="0" borderId="2" xfId="0" applyFont="1" applyNumberFormat="1" applyBorder="1" applyAlignment="1">
      <alignment horizontal="center" vertical="center" wrapText="1"/>
    </xf>
    <xf numFmtId="50651" fontId="3" fillId="0" borderId="2" xfId="0" applyFont="1" applyNumberFormat="1" applyBorder="1" applyAlignment="1">
      <alignment horizontal="center" vertical="center" wrapText="1"/>
    </xf>
    <xf numFmtId="50652" fontId="3" fillId="0" borderId="2" xfId="0" applyFont="1" applyNumberFormat="1" applyBorder="1" applyAlignment="1">
      <alignment horizontal="center" vertical="center" wrapText="1"/>
    </xf>
    <xf numFmtId="50653" fontId="3" fillId="0" borderId="2" xfId="0" applyFont="1" applyNumberFormat="1" applyBorder="1" applyAlignment="1">
      <alignment horizontal="center" vertical="center" wrapText="1"/>
    </xf>
    <xf numFmtId="50654" fontId="3" fillId="0" borderId="2" xfId="0" applyFont="1" applyNumberFormat="1" applyBorder="1" applyAlignment="1">
      <alignment horizontal="center" vertical="center" wrapText="1"/>
    </xf>
    <xf numFmtId="50655" fontId="3" fillId="0" borderId="2" xfId="0" applyFont="1" applyNumberFormat="1" applyBorder="1" applyAlignment="1">
      <alignment horizontal="center" vertical="center" wrapText="1"/>
    </xf>
    <xf numFmtId="50656" fontId="3" fillId="0" borderId="2" xfId="0" applyFont="1" applyNumberFormat="1" applyBorder="1" applyAlignment="1">
      <alignment horizontal="center" vertical="center" wrapText="1"/>
    </xf>
    <xf numFmtId="50657" fontId="3" fillId="0" borderId="2" xfId="0" applyFont="1" applyNumberFormat="1" applyBorder="1" applyAlignment="1">
      <alignment horizontal="center" vertical="center" wrapText="1"/>
    </xf>
    <xf numFmtId="50658" fontId="3" fillId="0" borderId="2" xfId="0" applyFont="1" applyNumberFormat="1" applyBorder="1" applyAlignment="1">
      <alignment horizontal="center" vertical="center" wrapText="1"/>
    </xf>
    <xf numFmtId="50659" fontId="3" fillId="0" borderId="2" xfId="0" applyFont="1" applyNumberFormat="1" applyBorder="1" applyAlignment="1">
      <alignment horizontal="center" vertical="center" wrapText="1"/>
    </xf>
    <xf numFmtId="50660" fontId="3" fillId="0" borderId="2" xfId="0" applyFont="1" applyNumberFormat="1" applyBorder="1" applyAlignment="1">
      <alignment horizontal="center" vertical="center" wrapText="1"/>
    </xf>
    <xf numFmtId="50661" fontId="3" fillId="0" borderId="2" xfId="0" applyFont="1" applyNumberFormat="1" applyBorder="1" applyAlignment="1">
      <alignment horizontal="center" vertical="center" wrapText="1"/>
    </xf>
    <xf numFmtId="50662" fontId="3" fillId="0" borderId="2" xfId="0" applyFont="1" applyNumberFormat="1" applyBorder="1" applyAlignment="1">
      <alignment horizontal="center" vertical="center" wrapText="1"/>
    </xf>
    <xf numFmtId="50663" fontId="3" fillId="0" borderId="2" xfId="0" applyFont="1" applyNumberFormat="1" applyBorder="1" applyAlignment="1">
      <alignment horizontal="center" vertical="center" wrapText="1"/>
    </xf>
    <xf numFmtId="50664" fontId="3" fillId="0" borderId="2" xfId="0" applyFont="1" applyNumberFormat="1" applyBorder="1" applyAlignment="1">
      <alignment horizontal="center" vertical="center" wrapText="1"/>
    </xf>
    <xf numFmtId="50665" fontId="3" fillId="0" borderId="2" xfId="0" applyFont="1" applyNumberFormat="1" applyBorder="1" applyAlignment="1">
      <alignment horizontal="center" vertical="center" wrapText="1"/>
    </xf>
    <xf numFmtId="50666" fontId="3" fillId="0" borderId="2" xfId="0" applyFont="1" applyNumberFormat="1" applyBorder="1" applyAlignment="1">
      <alignment horizontal="center" vertical="center" wrapText="1"/>
    </xf>
    <xf numFmtId="50667" fontId="3" fillId="0" borderId="2" xfId="0" applyFont="1" applyNumberFormat="1" applyBorder="1" applyAlignment="1">
      <alignment horizontal="center" vertical="center" wrapText="1"/>
    </xf>
    <xf numFmtId="50668" fontId="3" fillId="0" borderId="2" xfId="0" applyFont="1" applyNumberFormat="1" applyBorder="1" applyAlignment="1">
      <alignment horizontal="center" vertical="center" wrapText="1"/>
    </xf>
    <xf numFmtId="50669" fontId="3" fillId="0" borderId="2" xfId="0" applyFont="1" applyNumberFormat="1" applyBorder="1" applyAlignment="1">
      <alignment horizontal="center" vertical="center" wrapText="1"/>
    </xf>
    <xf numFmtId="50670" fontId="3" fillId="0" borderId="2" xfId="0" applyFont="1" applyNumberFormat="1" applyBorder="1" applyAlignment="1">
      <alignment horizontal="center" vertical="center" wrapText="1"/>
    </xf>
    <xf numFmtId="50671" fontId="3" fillId="0" borderId="2" xfId="0" applyFont="1" applyNumberFormat="1" applyBorder="1" applyAlignment="1">
      <alignment horizontal="center" vertical="center" wrapText="1"/>
    </xf>
    <xf numFmtId="50672" fontId="3" fillId="0" borderId="2" xfId="0" applyFont="1" applyNumberFormat="1" applyBorder="1" applyAlignment="1">
      <alignment horizontal="center" vertical="center" wrapText="1"/>
    </xf>
    <xf numFmtId="50673" fontId="3" fillId="0" borderId="2" xfId="0" applyFont="1" applyNumberFormat="1" applyBorder="1" applyAlignment="1">
      <alignment horizontal="center" vertical="center" wrapText="1"/>
    </xf>
    <xf numFmtId="50674" fontId="3" fillId="0" borderId="2" xfId="0" applyFont="1" applyNumberFormat="1" applyBorder="1" applyAlignment="1">
      <alignment horizontal="center" vertical="center" wrapText="1"/>
    </xf>
    <xf numFmtId="50675" fontId="3" fillId="0" borderId="2" xfId="0" applyFont="1" applyNumberFormat="1" applyBorder="1" applyAlignment="1">
      <alignment horizontal="center" vertical="center" wrapText="1"/>
    </xf>
    <xf numFmtId="50676" fontId="3" fillId="0" borderId="2" xfId="0" applyFont="1" applyNumberFormat="1" applyBorder="1" applyAlignment="1">
      <alignment horizontal="center" vertical="center" wrapText="1"/>
    </xf>
    <xf numFmtId="50677" fontId="3" fillId="0" borderId="2" xfId="0" applyFont="1" applyNumberFormat="1" applyBorder="1" applyAlignment="1">
      <alignment horizontal="center" vertical="center" wrapText="1"/>
    </xf>
    <xf numFmtId="50678" fontId="3" fillId="0" borderId="2" xfId="0" applyFont="1" applyNumberFormat="1" applyBorder="1" applyAlignment="1">
      <alignment horizontal="center" vertical="center" wrapText="1"/>
    </xf>
    <xf numFmtId="50679" fontId="3" fillId="0" borderId="2" xfId="0" applyFont="1" applyNumberFormat="1" applyBorder="1" applyAlignment="1">
      <alignment horizontal="center" vertical="center" wrapText="1"/>
    </xf>
    <xf numFmtId="50680" fontId="3" fillId="0" borderId="2" xfId="0" applyFont="1" applyNumberFormat="1" applyBorder="1" applyAlignment="1">
      <alignment horizontal="center" vertical="center" wrapText="1"/>
    </xf>
    <xf numFmtId="50681" fontId="3" fillId="0" borderId="2" xfId="0" applyFont="1" applyNumberFormat="1" applyBorder="1" applyAlignment="1">
      <alignment horizontal="center" vertical="center" wrapText="1"/>
    </xf>
    <xf numFmtId="50682" fontId="3" fillId="0" borderId="2" xfId="0" applyFont="1" applyNumberFormat="1" applyBorder="1" applyAlignment="1">
      <alignment horizontal="center" vertical="center" wrapText="1"/>
    </xf>
    <xf numFmtId="50683" fontId="3" fillId="0" borderId="2" xfId="0" applyFont="1" applyNumberFormat="1" applyBorder="1" applyAlignment="1">
      <alignment horizontal="center" vertical="center" wrapText="1"/>
    </xf>
    <xf numFmtId="50684" fontId="3" fillId="0" borderId="2" xfId="0" applyFont="1" applyNumberFormat="1" applyBorder="1" applyAlignment="1">
      <alignment horizontal="center" vertical="center" wrapText="1"/>
    </xf>
    <xf numFmtId="50685" fontId="3" fillId="0" borderId="2" xfId="0" applyFont="1" applyNumberFormat="1" applyBorder="1" applyAlignment="1">
      <alignment horizontal="center" vertical="center" wrapText="1"/>
    </xf>
    <xf numFmtId="50686" fontId="3" fillId="0" borderId="2" xfId="0" applyFont="1" applyNumberFormat="1" applyBorder="1" applyAlignment="1">
      <alignment horizontal="center" vertical="center" wrapText="1"/>
    </xf>
    <xf numFmtId="50687" fontId="3" fillId="0" borderId="2" xfId="0" applyFont="1" applyNumberFormat="1" applyBorder="1" applyAlignment="1">
      <alignment horizontal="center" vertical="center" wrapText="1"/>
    </xf>
    <xf numFmtId="50688" fontId="3" fillId="0" borderId="2" xfId="0" applyFont="1" applyNumberFormat="1" applyBorder="1" applyAlignment="1">
      <alignment horizontal="center" vertical="center" wrapText="1"/>
    </xf>
    <xf numFmtId="50689" fontId="3" fillId="0" borderId="2" xfId="0" applyFont="1" applyNumberFormat="1" applyBorder="1" applyAlignment="1">
      <alignment horizontal="center" vertical="center" wrapText="1"/>
    </xf>
    <xf numFmtId="50690" fontId="3" fillId="0" borderId="2" xfId="0" applyFont="1" applyNumberFormat="1" applyBorder="1" applyAlignment="1">
      <alignment horizontal="center" vertical="center" wrapText="1"/>
    </xf>
    <xf numFmtId="50691" fontId="3" fillId="0" borderId="2" xfId="0" applyFont="1" applyNumberFormat="1" applyBorder="1" applyAlignment="1">
      <alignment horizontal="center" vertical="center" wrapText="1"/>
    </xf>
    <xf numFmtId="50692" fontId="3" fillId="0" borderId="2" xfId="0" applyFont="1" applyNumberFormat="1" applyBorder="1" applyAlignment="1">
      <alignment horizontal="center" vertical="center" wrapText="1"/>
    </xf>
    <xf numFmtId="50693" fontId="3" fillId="0" borderId="2" xfId="0" applyFont="1" applyNumberFormat="1" applyBorder="1" applyAlignment="1">
      <alignment horizontal="center" vertical="center" wrapText="1"/>
    </xf>
    <xf numFmtId="50694" fontId="3" fillId="0" borderId="2" xfId="0" applyFont="1" applyNumberFormat="1" applyBorder="1" applyAlignment="1">
      <alignment horizontal="center" vertical="center" wrapText="1"/>
    </xf>
    <xf numFmtId="50695" fontId="3" fillId="0" borderId="2" xfId="0" applyFont="1" applyNumberFormat="1" applyBorder="1" applyAlignment="1">
      <alignment horizontal="center" vertical="center" wrapText="1"/>
    </xf>
    <xf numFmtId="50696" fontId="3" fillId="0" borderId="3" xfId="0" applyFont="1" applyNumberFormat="1" applyBorder="1" applyAlignment="1">
      <alignment horizontal="center" vertical="center" wrapText="1"/>
    </xf>
    <xf numFmtId="50697" fontId="3" fillId="0" borderId="4" xfId="0" applyFont="1" applyNumberFormat="1" applyBorder="1" applyAlignment="1">
      <alignment horizontal="center" vertical="center" wrapText="1"/>
    </xf>
    <xf numFmtId="50698" fontId="0" fillId="0" borderId="0" xfId="0" applyFont="1" applyNumberFormat="1" applyAlignment="1">
      <alignment horizontal="right" vertical="center" wrapText="1"/>
    </xf>
    <xf numFmtId="50699" fontId="3" fillId="0" borderId="0" xfId="0" applyFont="1" applyNumberFormat="1" applyAlignment="1">
      <alignment horizontal="right" vertical="center" wrapText="1"/>
    </xf>
    <xf numFmtId="0" fontId="5" fillId="0" borderId="0" xfId="0" applyFont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vml" Type="http://schemas.openxmlformats.org/officeDocument/2006/relationships/vmlDrawing" Target="../drawings/vmlDrawing4.v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vml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1">
      <pane ySplit="4" topLeftCell="A5" activePane="bottomLeft" state="frozen"/>
      <selection pane="bottomLeft"/>
    </sheetView>
  </sheetViews>
  <sheetFormatPr defaultRowHeight="15.0"/>
  <cols>
    <col min="1" max="1" width="82.71" hidden="0" customWidth="1"/>
  </cols>
  <sheetData>
    <row r="1">
      <c r="A1" s="1" t="s">
        <v>0</v>
      </c>
    </row>
    <row r="2">
      <c r="A2" s="2" t="s">
        <v>1</v>
      </c>
    </row>
    <row r="4">
      <c r="A4" s="3" t="s">
        <v>2</v>
      </c>
    </row>
    <row r="5">
      <c r="A5" s="708" t="str">
        <f>=HYPERLINK("TOC!A5", "TOC")</f>
      </c>
      <c r="B5" t="s">
        <v>87</v>
      </c>
    </row>
    <row r="6">
      <c r="A6" s="708" t="str">
        <f>=HYPERLINK("DEMPRIM20_consider!A5", "DEMPRIM20_consider")</f>
      </c>
      <c r="B6" t="s">
        <v>110</v>
      </c>
    </row>
    <row r="7">
      <c r="A7" s="708" t="str">
        <f>=HYPERLINK("DEMPRIM20_horserace!A5", "DEMPRIM20_horserace")</f>
      </c>
      <c r="B7" t="s">
        <v>112</v>
      </c>
    </row>
    <row r="8">
      <c r="A8" s="708" t="str">
        <f>=HYPERLINK("DEMPRIM20_compare!A5", "DEMPRIM20_compare")</f>
      </c>
      <c r="B8" t="s">
        <v>117</v>
      </c>
    </row>
    <row r="9">
      <c r="A9" s="708" t="str">
        <f>=HYPERLINK("DEMPRIM20_not_consider!A5", "DEMPRIM20_not_consider")</f>
      </c>
    </row>
  </sheetData>
  <pageMargins left="0.7" right="0.7" top="0.75" bottom="0.75" header="0.3" footer="0.3"/>
  <pageSetup paperSize="9" orientation="portrait" horizontalDpi="300" verticalDpi="300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9"/>
      <c r="B4" s="108"/>
      <c r="C4" s="108" t="s">
        <v>3</v>
      </c>
      <c r="D4" s="108"/>
      <c r="E4" s="108"/>
      <c r="F4" s="108"/>
      <c r="G4" s="108"/>
      <c r="H4" s="108" t="s">
        <v>4</v>
      </c>
      <c r="I4" s="108"/>
      <c r="J4" s="108"/>
      <c r="K4" s="108"/>
      <c r="L4" s="108"/>
      <c r="M4" s="108" t="s">
        <v>5</v>
      </c>
      <c r="N4" s="108"/>
      <c r="O4" s="108"/>
      <c r="P4" s="108" t="s">
        <v>6</v>
      </c>
      <c r="Q4" s="108"/>
      <c r="R4" s="108"/>
      <c r="S4" s="108"/>
      <c r="T4" s="108"/>
      <c r="U4" s="108" t="s">
        <v>7</v>
      </c>
      <c r="V4" s="108"/>
      <c r="W4" s="108" t="s">
        <v>8</v>
      </c>
      <c r="X4" s="108"/>
      <c r="Y4" s="108"/>
      <c r="Z4" s="108"/>
      <c r="AA4" s="108" t="s">
        <v>9</v>
      </c>
      <c r="AB4" s="108"/>
      <c r="AC4" s="108"/>
      <c r="AD4" s="108"/>
      <c r="AE4" s="108" t="s">
        <v>10</v>
      </c>
      <c r="AF4" s="108"/>
      <c r="AG4" s="108"/>
      <c r="AH4" s="108"/>
      <c r="AI4" s="108"/>
      <c r="AJ4" s="108"/>
      <c r="AK4" s="108" t="s">
        <v>11</v>
      </c>
      <c r="AL4" s="108"/>
      <c r="AM4" s="108"/>
      <c r="AN4" s="108"/>
      <c r="AO4" s="108"/>
      <c r="AP4" s="108"/>
      <c r="AQ4" s="108" t="s">
        <v>12</v>
      </c>
      <c r="AR4" s="108"/>
      <c r="AS4" s="108" t="s">
        <v>13</v>
      </c>
      <c r="AT4" s="108"/>
      <c r="AU4" s="108"/>
      <c r="AV4" s="108"/>
      <c r="AW4" s="108"/>
      <c r="AX4" s="108"/>
      <c r="AY4" s="108" t="s">
        <v>14</v>
      </c>
      <c r="AZ4" s="108"/>
      <c r="BA4" s="108"/>
      <c r="BB4" s="108"/>
      <c r="BC4" s="108"/>
      <c r="BD4" s="108"/>
      <c r="BE4" s="108"/>
      <c r="BF4" s="108"/>
      <c r="BG4" s="108"/>
      <c r="BH4" s="108" t="s">
        <v>15</v>
      </c>
      <c r="BI4" s="108"/>
      <c r="BJ4" s="108"/>
      <c r="BK4" s="108"/>
      <c r="BL4" s="108"/>
      <c r="BM4" s="108"/>
      <c r="BN4" s="108" t="s">
        <v>16</v>
      </c>
      <c r="BO4" s="108"/>
      <c r="BP4" s="108" t="s">
        <v>17</v>
      </c>
      <c r="BQ4" s="108"/>
      <c r="BR4" s="108"/>
      <c r="BS4" s="108"/>
      <c r="BT4" s="108"/>
      <c r="BU4" s="108"/>
      <c r="BV4" s="108"/>
      <c r="BW4" s="108" t="s">
        <v>18</v>
      </c>
      <c r="BX4" s="108"/>
      <c r="BY4" s="108"/>
      <c r="BZ4" s="108"/>
      <c r="CA4" s="108"/>
    </row>
    <row r="5">
      <c r="A5" s="129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24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35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36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30</v>
      </c>
      <c r="AR5" s="3" t="s">
        <v>31</v>
      </c>
      <c r="AS5" s="3" t="s">
        <v>57</v>
      </c>
      <c r="AT5" s="3" t="s">
        <v>58</v>
      </c>
      <c r="AU5" s="3" t="s">
        <v>59</v>
      </c>
      <c r="AV5" s="3" t="s">
        <v>60</v>
      </c>
      <c r="AW5" s="3" t="s">
        <v>61</v>
      </c>
      <c r="AX5" s="3" t="s">
        <v>62</v>
      </c>
      <c r="AY5" s="3" t="s">
        <v>63</v>
      </c>
      <c r="AZ5" s="3" t="s">
        <v>64</v>
      </c>
      <c r="BA5" s="3" t="s">
        <v>65</v>
      </c>
      <c r="BB5" s="3" t="s">
        <v>66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35</v>
      </c>
      <c r="BH5" s="3" t="s">
        <v>71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36</v>
      </c>
      <c r="BN5" s="3" t="s">
        <v>30</v>
      </c>
      <c r="BO5" s="3" t="s">
        <v>31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35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50" t="s">
        <v>88</v>
      </c>
    </row>
    <row r="8">
      <c r="A8" s="161" t="s">
        <v>87</v>
      </c>
    </row>
    <row r="9">
      <c r="A9" s="95" t="s">
        <v>89</v>
      </c>
      <c r="B9" s="154" t="n">
        <v>0.0261750667394201</v>
      </c>
      <c r="C9" s="172" t="n">
        <v>0.0326615744257348</v>
      </c>
      <c r="D9" s="4" t="n">
        <v>0.0110265126046621</v>
      </c>
      <c r="E9" s="15" t="n">
        <v>0.0365558193363059</v>
      </c>
      <c r="F9" s="26" t="n">
        <v>0</v>
      </c>
      <c r="G9" s="157"/>
      <c r="H9" s="37" t="n">
        <v>0.0362427168250776</v>
      </c>
      <c r="I9" s="48" t="n">
        <v>0.0250286404163133</v>
      </c>
      <c r="J9" s="59" t="n">
        <v>0.0180150595814901</v>
      </c>
      <c r="K9" s="70" t="n">
        <v>0.0193951491861063</v>
      </c>
      <c r="L9" s="81" t="n">
        <v>0.0315831657398054</v>
      </c>
      <c r="M9" s="92" t="n">
        <v>0.0261750667394201</v>
      </c>
      <c r="N9" s="159"/>
      <c r="O9" s="162"/>
      <c r="P9" s="97" t="n">
        <v>0.0205321604321282</v>
      </c>
      <c r="Q9" s="164"/>
      <c r="R9" s="98" t="n">
        <v>0.0515354555244553</v>
      </c>
      <c r="S9" s="99" t="n">
        <v>0.0198677606750256</v>
      </c>
      <c r="T9" s="166"/>
      <c r="U9" s="100" t="n">
        <v>0.0359661980362158</v>
      </c>
      <c r="V9" s="101" t="n">
        <v>0.0188774682389737</v>
      </c>
      <c r="W9" s="102" t="n">
        <v>0.0145274549604158</v>
      </c>
      <c r="X9" s="103" t="n">
        <v>0.0279020498089619</v>
      </c>
      <c r="Y9" s="104" t="n">
        <v>0.0380052118762724</v>
      </c>
      <c r="Z9" s="105" t="n">
        <v>0.0259561662179733</v>
      </c>
      <c r="AA9" s="106" t="n">
        <v>0.0340785962135606</v>
      </c>
      <c r="AB9" s="107" t="n">
        <v>0.00451766012618678</v>
      </c>
      <c r="AC9" s="109" t="n">
        <v>0.0159109267286861</v>
      </c>
      <c r="AD9" s="110" t="n">
        <v>0.032022614525333</v>
      </c>
      <c r="AE9" s="111" t="n">
        <v>0.0087620690832795</v>
      </c>
      <c r="AF9" s="112" t="n">
        <v>0.0327158629993495</v>
      </c>
      <c r="AG9" s="113" t="n">
        <v>0.0357776699468543</v>
      </c>
      <c r="AH9" s="114" t="n">
        <v>0</v>
      </c>
      <c r="AI9" s="168"/>
      <c r="AJ9" s="115" t="n">
        <v>0.0742636082239571</v>
      </c>
      <c r="AK9" s="116" t="n">
        <v>0.0310475721775832</v>
      </c>
      <c r="AL9" s="170"/>
      <c r="AM9" s="117" t="n">
        <v>0.0423424817823614</v>
      </c>
      <c r="AN9" s="118" t="n">
        <v>0.0218142360422209</v>
      </c>
      <c r="AO9" s="119" t="n">
        <v>0.0214358494053457</v>
      </c>
      <c r="AP9" s="120" t="n">
        <v>0</v>
      </c>
      <c r="AQ9" s="121" t="n">
        <v>0.0407074630114972</v>
      </c>
      <c r="AR9" s="122" t="n">
        <v>0.0225335781835515</v>
      </c>
      <c r="AS9" s="123" t="n">
        <v>0.0215795702825211</v>
      </c>
      <c r="AT9" s="124" t="n">
        <v>0.0164417804522912</v>
      </c>
      <c r="AU9" s="125" t="n">
        <v>0.023918638604439</v>
      </c>
      <c r="AV9" s="126" t="n">
        <v>0.0527127902322371</v>
      </c>
      <c r="AW9" s="127" t="n">
        <v>0.0513991823771068</v>
      </c>
      <c r="AX9" s="128" t="n">
        <v>0.016532964614168</v>
      </c>
      <c r="AY9" s="130" t="n">
        <v>0.0381303388458212</v>
      </c>
      <c r="AZ9" s="131" t="n">
        <v>0.0129906556614536</v>
      </c>
      <c r="BA9" s="173"/>
      <c r="BB9" s="132" t="n">
        <v>0.00895534313891583</v>
      </c>
      <c r="BC9" s="133" t="n">
        <v>0.018516031018631</v>
      </c>
      <c r="BD9" s="134" t="n">
        <v>0.0121781112517923</v>
      </c>
      <c r="BE9" s="135" t="n">
        <v>0.0349382724027818</v>
      </c>
      <c r="BF9" s="175"/>
      <c r="BG9" s="177"/>
      <c r="BH9" s="136" t="n">
        <v>0.0391142569548844</v>
      </c>
      <c r="BI9" s="137" t="n">
        <v>0.0136682352965677</v>
      </c>
      <c r="BJ9" s="138" t="n">
        <v>0.0284275981895713</v>
      </c>
      <c r="BK9" s="139" t="n">
        <v>0.0579377308848144</v>
      </c>
      <c r="BL9" s="140" t="n">
        <v>0.0258079130003955</v>
      </c>
      <c r="BM9" s="141" t="n">
        <v>0</v>
      </c>
      <c r="BN9" s="142" t="n">
        <v>0.0238457680584815</v>
      </c>
      <c r="BO9" s="143" t="n">
        <v>0.0508574626706833</v>
      </c>
      <c r="BP9" s="144" t="n">
        <v>0.0213516041176154</v>
      </c>
      <c r="BQ9" s="145" t="n">
        <v>0.0111497420164823</v>
      </c>
      <c r="BR9" s="146" t="n">
        <v>0.0386932761086146</v>
      </c>
      <c r="BS9" s="147" t="n">
        <v>0.0109789105091373</v>
      </c>
      <c r="BT9" s="179"/>
      <c r="BU9" s="181"/>
      <c r="BV9" s="148" t="n">
        <v>0.0436571103673353</v>
      </c>
      <c r="BW9" s="149" t="n">
        <v>0.0248629029364523</v>
      </c>
      <c r="BX9" s="151" t="n">
        <v>0.015421225371417</v>
      </c>
      <c r="BY9" s="5"/>
      <c r="BZ9" s="7"/>
      <c r="CA9" s="152" t="n">
        <v>0.06085227519685</v>
      </c>
    </row>
    <row r="10">
      <c r="A10" s="95" t="s">
        <v>90</v>
      </c>
      <c r="B10" s="155" t="n">
        <v>0.469554167306818</v>
      </c>
      <c r="C10" s="156" t="n">
        <v>0.47846114855773</v>
      </c>
      <c r="D10" s="156" t="n">
        <v>0.407825984598395</v>
      </c>
      <c r="E10" s="156" t="n">
        <v>0.477264453072678</v>
      </c>
      <c r="F10" s="156" t="n">
        <v>0.642367294022064</v>
      </c>
      <c r="G10" s="158"/>
      <c r="H10" s="156" t="n">
        <v>0.246480072963322</v>
      </c>
      <c r="I10" s="156" t="n">
        <v>0.330856584804635</v>
      </c>
      <c r="J10" s="156" t="n">
        <v>0.568469572107931</v>
      </c>
      <c r="K10" s="156" t="n">
        <v>0.603332629438238</v>
      </c>
      <c r="L10" s="156" t="n">
        <v>0.594840619604316</v>
      </c>
      <c r="M10" s="156" t="n">
        <v>0.469554167306818</v>
      </c>
      <c r="N10" s="160"/>
      <c r="O10" s="163"/>
      <c r="P10" s="156" t="n">
        <v>0.516353532389355</v>
      </c>
      <c r="Q10" s="165"/>
      <c r="R10" s="156" t="n">
        <v>0.345449123624808</v>
      </c>
      <c r="S10" s="156" t="n">
        <v>0.0714058780146764</v>
      </c>
      <c r="T10" s="167"/>
      <c r="U10" s="156" t="n">
        <v>0.480156292320033</v>
      </c>
      <c r="V10" s="156" t="n">
        <v>0.461652112962811</v>
      </c>
      <c r="W10" s="156" t="n">
        <v>0.551961932444052</v>
      </c>
      <c r="X10" s="156" t="n">
        <v>0.441195043684825</v>
      </c>
      <c r="Y10" s="156" t="n">
        <v>0.437004195129488</v>
      </c>
      <c r="Z10" s="156" t="n">
        <v>0.432509428414998</v>
      </c>
      <c r="AA10" s="156" t="n">
        <v>0.431941400314516</v>
      </c>
      <c r="AB10" s="156" t="n">
        <v>0.627218885991439</v>
      </c>
      <c r="AC10" s="156" t="n">
        <v>0.419828678750331</v>
      </c>
      <c r="AD10" s="156" t="n">
        <v>0.387131554008617</v>
      </c>
      <c r="AE10" s="156" t="n">
        <v>0.296375883442276</v>
      </c>
      <c r="AF10" s="156" t="n">
        <v>0.526814903156861</v>
      </c>
      <c r="AG10" s="156" t="n">
        <v>0.611937027854422</v>
      </c>
      <c r="AH10" s="156" t="n">
        <v>0.444254305599773</v>
      </c>
      <c r="AI10" s="169"/>
      <c r="AJ10" s="156" t="n">
        <v>0.35596820643376</v>
      </c>
      <c r="AK10" s="156" t="n">
        <v>0.507299449012139</v>
      </c>
      <c r="AL10" s="171"/>
      <c r="AM10" s="156" t="n">
        <v>0.544227612364958</v>
      </c>
      <c r="AN10" s="156" t="n">
        <v>0.501487469601099</v>
      </c>
      <c r="AO10" s="156" t="n">
        <v>0.381711718079769</v>
      </c>
      <c r="AP10" s="156" t="n">
        <v>0.514828184928443</v>
      </c>
      <c r="AQ10" s="156" t="n">
        <v>0.423006798722225</v>
      </c>
      <c r="AR10" s="156" t="n">
        <v>0.481217881042241</v>
      </c>
      <c r="AS10" s="156" t="n">
        <v>0.448079136164868</v>
      </c>
      <c r="AT10" s="156" t="n">
        <v>0.436311169709397</v>
      </c>
      <c r="AU10" s="156" t="n">
        <v>0.535502943193026</v>
      </c>
      <c r="AV10" s="156" t="n">
        <v>0.462380085976379</v>
      </c>
      <c r="AW10" s="156" t="n">
        <v>0.410482357782927</v>
      </c>
      <c r="AX10" s="156" t="n">
        <v>0.497328621221487</v>
      </c>
      <c r="AY10" s="156" t="n">
        <v>0.411939117976418</v>
      </c>
      <c r="AZ10" s="156" t="n">
        <v>0.423159355609457</v>
      </c>
      <c r="BA10" s="174"/>
      <c r="BB10" s="156" t="n">
        <v>0.369840496590002</v>
      </c>
      <c r="BC10" s="156" t="n">
        <v>0.58724454869285</v>
      </c>
      <c r="BD10" s="156" t="n">
        <v>0.603307618066583</v>
      </c>
      <c r="BE10" s="156" t="n">
        <v>0.512166731679856</v>
      </c>
      <c r="BF10" s="176"/>
      <c r="BG10" s="178"/>
      <c r="BH10" s="156" t="n">
        <v>0.461260157181117</v>
      </c>
      <c r="BI10" s="156" t="n">
        <v>0.670554414241815</v>
      </c>
      <c r="BJ10" s="156" t="n">
        <v>0.428427387669193</v>
      </c>
      <c r="BK10" s="156" t="n">
        <v>0.390277130222946</v>
      </c>
      <c r="BL10" s="156" t="n">
        <v>0.451156476514757</v>
      </c>
      <c r="BM10" s="156" t="n">
        <v>0.407833982592797</v>
      </c>
      <c r="BN10" s="156" t="n">
        <v>0.463735104796997</v>
      </c>
      <c r="BO10" s="156" t="n">
        <v>0.531215819371306</v>
      </c>
      <c r="BP10" s="156" t="n">
        <v>0.499235494003762</v>
      </c>
      <c r="BQ10" s="156" t="n">
        <v>0.192945410680659</v>
      </c>
      <c r="BR10" s="156" t="n">
        <v>0.410795304191986</v>
      </c>
      <c r="BS10" s="156" t="n">
        <v>0.0769900049506623</v>
      </c>
      <c r="BT10" s="180"/>
      <c r="BU10" s="182"/>
      <c r="BV10" s="156" t="n">
        <v>0.477089241988121</v>
      </c>
      <c r="BW10" s="156" t="n">
        <v>0.494920655982111</v>
      </c>
      <c r="BX10" s="156" t="n">
        <v>0.162252605521747</v>
      </c>
      <c r="BY10" s="6"/>
      <c r="BZ10" s="8"/>
      <c r="CA10" s="153" t="n">
        <v>0.317169144861146</v>
      </c>
    </row>
    <row r="11">
      <c r="A11" s="95" t="s">
        <v>91</v>
      </c>
      <c r="B11" s="155" t="n">
        <v>0.171818770276019</v>
      </c>
      <c r="C11" s="156" t="n">
        <v>0.193051295714549</v>
      </c>
      <c r="D11" s="156" t="n">
        <v>0.148350651670321</v>
      </c>
      <c r="E11" s="156" t="n">
        <v>0.154431428370815</v>
      </c>
      <c r="F11" s="156" t="n">
        <v>0.0543333920558548</v>
      </c>
      <c r="G11" s="158"/>
      <c r="H11" s="156" t="n">
        <v>0.173440023597504</v>
      </c>
      <c r="I11" s="156" t="n">
        <v>0.202577660657021</v>
      </c>
      <c r="J11" s="156" t="n">
        <v>0.179041131703015</v>
      </c>
      <c r="K11" s="156" t="n">
        <v>0.149244196609738</v>
      </c>
      <c r="L11" s="156" t="n">
        <v>0.149688392200706</v>
      </c>
      <c r="M11" s="156" t="n">
        <v>0.171818770276019</v>
      </c>
      <c r="N11" s="160"/>
      <c r="O11" s="163"/>
      <c r="P11" s="156" t="n">
        <v>0.179250526826927</v>
      </c>
      <c r="Q11" s="165"/>
      <c r="R11" s="156" t="n">
        <v>0.157179068183466</v>
      </c>
      <c r="S11" s="156" t="n">
        <v>0.0465178124157783</v>
      </c>
      <c r="T11" s="167"/>
      <c r="U11" s="156" t="n">
        <v>0.180502533906002</v>
      </c>
      <c r="V11" s="156" t="n">
        <v>0.165346523247211</v>
      </c>
      <c r="W11" s="156" t="n">
        <v>0.132107195855834</v>
      </c>
      <c r="X11" s="156" t="n">
        <v>0.155784197531688</v>
      </c>
      <c r="Y11" s="156" t="n">
        <v>0.206548015632779</v>
      </c>
      <c r="Z11" s="156" t="n">
        <v>0.218106975752982</v>
      </c>
      <c r="AA11" s="156" t="n">
        <v>0.163292905836396</v>
      </c>
      <c r="AB11" s="156" t="n">
        <v>0.221823348962782</v>
      </c>
      <c r="AC11" s="156" t="n">
        <v>0.107015804338466</v>
      </c>
      <c r="AD11" s="156" t="n">
        <v>0.189246114956768</v>
      </c>
      <c r="AE11" s="156" t="n">
        <v>0.157240238734894</v>
      </c>
      <c r="AF11" s="156" t="n">
        <v>0.213721939738426</v>
      </c>
      <c r="AG11" s="156" t="n">
        <v>0.162395482549792</v>
      </c>
      <c r="AH11" s="156" t="n">
        <v>0.0981720351925924</v>
      </c>
      <c r="AI11" s="169"/>
      <c r="AJ11" s="156" t="n">
        <v>0.172162160229474</v>
      </c>
      <c r="AK11" s="156" t="n">
        <v>0.196427818938229</v>
      </c>
      <c r="AL11" s="171"/>
      <c r="AM11" s="156" t="n">
        <v>0.112264244181523</v>
      </c>
      <c r="AN11" s="156" t="n">
        <v>0.175520224344486</v>
      </c>
      <c r="AO11" s="156" t="n">
        <v>0.165134498574248</v>
      </c>
      <c r="AP11" s="156" t="n">
        <v>0.137113275472036</v>
      </c>
      <c r="AQ11" s="156" t="n">
        <v>0.216802735175416</v>
      </c>
      <c r="AR11" s="156" t="n">
        <v>0.160546810007974</v>
      </c>
      <c r="AS11" s="156" t="n">
        <v>0.135431856284308</v>
      </c>
      <c r="AT11" s="156" t="n">
        <v>0.180064354447576</v>
      </c>
      <c r="AU11" s="156" t="n">
        <v>0.162489115079316</v>
      </c>
      <c r="AV11" s="156" t="n">
        <v>0.25696518294371</v>
      </c>
      <c r="AW11" s="156" t="n">
        <v>0.191801986819589</v>
      </c>
      <c r="AX11" s="156" t="n">
        <v>0.138867352091498</v>
      </c>
      <c r="AY11" s="156" t="n">
        <v>0.195406106256249</v>
      </c>
      <c r="AZ11" s="156" t="n">
        <v>0.215528954596571</v>
      </c>
      <c r="BA11" s="174"/>
      <c r="BB11" s="156" t="n">
        <v>0.110282230446394</v>
      </c>
      <c r="BC11" s="156" t="n">
        <v>0.145173051082369</v>
      </c>
      <c r="BD11" s="156" t="n">
        <v>0.151670655685838</v>
      </c>
      <c r="BE11" s="156" t="n">
        <v>0.157009592667885</v>
      </c>
      <c r="BF11" s="176"/>
      <c r="BG11" s="178"/>
      <c r="BH11" s="156" t="n">
        <v>0.14209411014977</v>
      </c>
      <c r="BI11" s="156" t="n">
        <v>0.137613116154847</v>
      </c>
      <c r="BJ11" s="156" t="n">
        <v>0.196013086117624</v>
      </c>
      <c r="BK11" s="156" t="n">
        <v>0.112418770861421</v>
      </c>
      <c r="BL11" s="156" t="n">
        <v>0.187358055910605</v>
      </c>
      <c r="BM11" s="156" t="n">
        <v>0</v>
      </c>
      <c r="BN11" s="156" t="n">
        <v>0.173471317988026</v>
      </c>
      <c r="BO11" s="156" t="n">
        <v>0.154307560891521</v>
      </c>
      <c r="BP11" s="156" t="n">
        <v>0.18294127829347</v>
      </c>
      <c r="BQ11" s="156" t="n">
        <v>0.0103857698955664</v>
      </c>
      <c r="BR11" s="156" t="n">
        <v>0.321217700974698</v>
      </c>
      <c r="BS11" s="156" t="n">
        <v>0.121772031509795</v>
      </c>
      <c r="BT11" s="180"/>
      <c r="BU11" s="182"/>
      <c r="BV11" s="156" t="n">
        <v>0.132460839817689</v>
      </c>
      <c r="BW11" s="156" t="n">
        <v>0.185958203153125</v>
      </c>
      <c r="BX11" s="156" t="n">
        <v>0.0321195329378489</v>
      </c>
      <c r="BY11" s="6"/>
      <c r="BZ11" s="8"/>
      <c r="CA11" s="153" t="n">
        <v>0.162398888586057</v>
      </c>
    </row>
    <row r="12">
      <c r="A12" s="95" t="s">
        <v>92</v>
      </c>
      <c r="B12" s="155" t="n">
        <v>0.0188763831284483</v>
      </c>
      <c r="C12" s="156" t="n">
        <v>0.0249867932073715</v>
      </c>
      <c r="D12" s="156" t="n">
        <v>0.00787437889772171</v>
      </c>
      <c r="E12" s="156" t="n">
        <v>0.0148798427507479</v>
      </c>
      <c r="F12" s="156" t="n">
        <v>0</v>
      </c>
      <c r="G12" s="158"/>
      <c r="H12" s="156" t="n">
        <v>0.023909868935067</v>
      </c>
      <c r="I12" s="156" t="n">
        <v>0.0182975680168014</v>
      </c>
      <c r="J12" s="156" t="n">
        <v>0.0226235644409322</v>
      </c>
      <c r="K12" s="156" t="n">
        <v>0.00371306802635466</v>
      </c>
      <c r="L12" s="156" t="n">
        <v>0.0245338723437829</v>
      </c>
      <c r="M12" s="156" t="n">
        <v>0.0188763831284483</v>
      </c>
      <c r="N12" s="160"/>
      <c r="O12" s="163"/>
      <c r="P12" s="156" t="n">
        <v>0.0168241938669338</v>
      </c>
      <c r="Q12" s="165"/>
      <c r="R12" s="156" t="n">
        <v>0.0310011593037285</v>
      </c>
      <c r="S12" s="156" t="n">
        <v>0</v>
      </c>
      <c r="T12" s="167"/>
      <c r="U12" s="156" t="n">
        <v>0.0283254365611392</v>
      </c>
      <c r="V12" s="156" t="n">
        <v>0.0118337446354313</v>
      </c>
      <c r="W12" s="156" t="n">
        <v>0.0143687282829376</v>
      </c>
      <c r="X12" s="156" t="n">
        <v>0.00796769223094956</v>
      </c>
      <c r="Y12" s="156" t="n">
        <v>0.040547800228143</v>
      </c>
      <c r="Z12" s="156" t="n">
        <v>0.0170662847153581</v>
      </c>
      <c r="AA12" s="156" t="n">
        <v>0.0209892306223641</v>
      </c>
      <c r="AB12" s="156" t="n">
        <v>0.0189826391863208</v>
      </c>
      <c r="AC12" s="156" t="n">
        <v>0.00989444664270672</v>
      </c>
      <c r="AD12" s="156" t="n">
        <v>0.00655163836458261</v>
      </c>
      <c r="AE12" s="156" t="n">
        <v>0.00954138684564038</v>
      </c>
      <c r="AF12" s="156" t="n">
        <v>0.0123407325100303</v>
      </c>
      <c r="AG12" s="156" t="n">
        <v>0.0331809037676224</v>
      </c>
      <c r="AH12" s="156" t="n">
        <v>0.0130135654342962</v>
      </c>
      <c r="AI12" s="169"/>
      <c r="AJ12" s="156" t="n">
        <v>0.0625453088293881</v>
      </c>
      <c r="AK12" s="156" t="n">
        <v>0.0186155966917457</v>
      </c>
      <c r="AL12" s="171"/>
      <c r="AM12" s="156" t="n">
        <v>0.0240680710295224</v>
      </c>
      <c r="AN12" s="156" t="n">
        <v>0</v>
      </c>
      <c r="AO12" s="156" t="n">
        <v>0.0245060631975423</v>
      </c>
      <c r="AP12" s="156" t="n">
        <v>0</v>
      </c>
      <c r="AQ12" s="156" t="n">
        <v>0.020271451409314</v>
      </c>
      <c r="AR12" s="156" t="n">
        <v>0.0185268106915071</v>
      </c>
      <c r="AS12" s="156" t="n">
        <v>0.00790706256718322</v>
      </c>
      <c r="AT12" s="156" t="n">
        <v>0.0190806365141193</v>
      </c>
      <c r="AU12" s="156" t="n">
        <v>0.009874458583927</v>
      </c>
      <c r="AV12" s="156" t="n">
        <v>0.0262801231006406</v>
      </c>
      <c r="AW12" s="156" t="n">
        <v>0.05021267804596</v>
      </c>
      <c r="AX12" s="156" t="n">
        <v>0.0308216352111676</v>
      </c>
      <c r="AY12" s="156" t="n">
        <v>0.0239410291744875</v>
      </c>
      <c r="AZ12" s="156" t="n">
        <v>0.0256540536927949</v>
      </c>
      <c r="BA12" s="174"/>
      <c r="BB12" s="156" t="n">
        <v>0</v>
      </c>
      <c r="BC12" s="156" t="n">
        <v>0.0230447738307096</v>
      </c>
      <c r="BD12" s="156" t="n">
        <v>0.00509192270834834</v>
      </c>
      <c r="BE12" s="156" t="n">
        <v>0</v>
      </c>
      <c r="BF12" s="176"/>
      <c r="BG12" s="178"/>
      <c r="BH12" s="156" t="n">
        <v>0.010501116887323</v>
      </c>
      <c r="BI12" s="156" t="n">
        <v>0.0198045288080885</v>
      </c>
      <c r="BJ12" s="156" t="n">
        <v>0.0281705487982589</v>
      </c>
      <c r="BK12" s="156" t="n">
        <v>0.0635554717688674</v>
      </c>
      <c r="BL12" s="156" t="n">
        <v>0.0175135399603718</v>
      </c>
      <c r="BM12" s="156" t="n">
        <v>0</v>
      </c>
      <c r="BN12" s="156" t="n">
        <v>0.0183813060119862</v>
      </c>
      <c r="BO12" s="156" t="n">
        <v>0.0241224640647499</v>
      </c>
      <c r="BP12" s="156" t="n">
        <v>0.0187186832563028</v>
      </c>
      <c r="BQ12" s="156" t="n">
        <v>0</v>
      </c>
      <c r="BR12" s="156" t="n">
        <v>0.0386932761086146</v>
      </c>
      <c r="BS12" s="156" t="n">
        <v>0</v>
      </c>
      <c r="BT12" s="180"/>
      <c r="BU12" s="182"/>
      <c r="BV12" s="156" t="n">
        <v>0.0289790625373291</v>
      </c>
      <c r="BW12" s="156" t="n">
        <v>0.0181352227831935</v>
      </c>
      <c r="BX12" s="156" t="n">
        <v>0</v>
      </c>
      <c r="BY12" s="6"/>
      <c r="BZ12" s="8"/>
      <c r="CA12" s="153" t="n">
        <v>0.0301945582486387</v>
      </c>
    </row>
    <row r="13">
      <c r="A13" s="95" t="s">
        <v>93</v>
      </c>
      <c r="B13" s="155" t="n">
        <v>0.316414988422257</v>
      </c>
      <c r="C13" s="156" t="n">
        <v>0.391480067753535</v>
      </c>
      <c r="D13" s="156" t="n">
        <v>0.222700640119171</v>
      </c>
      <c r="E13" s="156" t="n">
        <v>0.100969728648857</v>
      </c>
      <c r="F13" s="156" t="n">
        <v>0.114897952976507</v>
      </c>
      <c r="G13" s="158"/>
      <c r="H13" s="156" t="n">
        <v>0.220989431795517</v>
      </c>
      <c r="I13" s="156" t="n">
        <v>0.280000198910756</v>
      </c>
      <c r="J13" s="156" t="n">
        <v>0.326108423713083</v>
      </c>
      <c r="K13" s="156" t="n">
        <v>0.338007058005929</v>
      </c>
      <c r="L13" s="156" t="n">
        <v>0.396121316130124</v>
      </c>
      <c r="M13" s="156" t="n">
        <v>0.316414988422257</v>
      </c>
      <c r="N13" s="160"/>
      <c r="O13" s="163"/>
      <c r="P13" s="156" t="n">
        <v>0.320711983407252</v>
      </c>
      <c r="Q13" s="165"/>
      <c r="R13" s="156" t="n">
        <v>0.326840252485751</v>
      </c>
      <c r="S13" s="156" t="n">
        <v>0.199650977554238</v>
      </c>
      <c r="T13" s="167"/>
      <c r="U13" s="156" t="n">
        <v>0.358213121826144</v>
      </c>
      <c r="V13" s="156" t="n">
        <v>0.285261694037442</v>
      </c>
      <c r="W13" s="156" t="n">
        <v>0.241010935339578</v>
      </c>
      <c r="X13" s="156" t="n">
        <v>0.271920187809434</v>
      </c>
      <c r="Y13" s="156" t="n">
        <v>0.373871952409906</v>
      </c>
      <c r="Z13" s="156" t="n">
        <v>0.440931903731981</v>
      </c>
      <c r="AA13" s="156" t="n">
        <v>0.378794222326816</v>
      </c>
      <c r="AB13" s="156" t="n">
        <v>0.151810842244473</v>
      </c>
      <c r="AC13" s="156" t="n">
        <v>0.310196788942401</v>
      </c>
      <c r="AD13" s="156" t="n">
        <v>0.199865261713437</v>
      </c>
      <c r="AE13" s="156" t="n">
        <v>0.259087088499868</v>
      </c>
      <c r="AF13" s="156" t="n">
        <v>0.445904389102366</v>
      </c>
      <c r="AG13" s="156" t="n">
        <v>0.312914956036873</v>
      </c>
      <c r="AH13" s="156" t="n">
        <v>0.0611584896589067</v>
      </c>
      <c r="AI13" s="169"/>
      <c r="AJ13" s="156" t="n">
        <v>0.116831517443466</v>
      </c>
      <c r="AK13" s="156" t="n">
        <v>0.363944161459457</v>
      </c>
      <c r="AL13" s="171"/>
      <c r="AM13" s="156" t="n">
        <v>0.322353910837785</v>
      </c>
      <c r="AN13" s="156" t="n">
        <v>0.326425583449428</v>
      </c>
      <c r="AO13" s="156" t="n">
        <v>0.268231119678293</v>
      </c>
      <c r="AP13" s="156" t="n">
        <v>0.263834752309361</v>
      </c>
      <c r="AQ13" s="156" t="n">
        <v>0.208948623173626</v>
      </c>
      <c r="AR13" s="156" t="n">
        <v>0.343343619589945</v>
      </c>
      <c r="AS13" s="156" t="n">
        <v>0.186681696711459</v>
      </c>
      <c r="AT13" s="156" t="n">
        <v>0.304196633899127</v>
      </c>
      <c r="AU13" s="156" t="n">
        <v>0.348619956203913</v>
      </c>
      <c r="AV13" s="156" t="n">
        <v>0.392042187536561</v>
      </c>
      <c r="AW13" s="156" t="n">
        <v>0.449162837278172</v>
      </c>
      <c r="AX13" s="156" t="n">
        <v>0.368828980851038</v>
      </c>
      <c r="AY13" s="156" t="n">
        <v>0.317914650687159</v>
      </c>
      <c r="AZ13" s="156" t="n">
        <v>0.263759232169053</v>
      </c>
      <c r="BA13" s="174"/>
      <c r="BB13" s="156" t="n">
        <v>0.241510789223347</v>
      </c>
      <c r="BC13" s="156" t="n">
        <v>0.403077104558248</v>
      </c>
      <c r="BD13" s="156" t="n">
        <v>0.212750239077719</v>
      </c>
      <c r="BE13" s="156" t="n">
        <v>0.355300998030243</v>
      </c>
      <c r="BF13" s="176"/>
      <c r="BG13" s="178"/>
      <c r="BH13" s="156" t="n">
        <v>0.28216079468109</v>
      </c>
      <c r="BI13" s="156" t="n">
        <v>0.473607478634785</v>
      </c>
      <c r="BJ13" s="156" t="n">
        <v>0.355284897094581</v>
      </c>
      <c r="BK13" s="156" t="n">
        <v>0.370049971314252</v>
      </c>
      <c r="BL13" s="156" t="n">
        <v>0.30617098753187</v>
      </c>
      <c r="BM13" s="156" t="n">
        <v>0.0811330249262422</v>
      </c>
      <c r="BN13" s="156" t="n">
        <v>0.320546434372888</v>
      </c>
      <c r="BO13" s="156" t="n">
        <v>0.272636152519168</v>
      </c>
      <c r="BP13" s="156" t="n">
        <v>0.349655580027685</v>
      </c>
      <c r="BQ13" s="156" t="n">
        <v>0.0515006189675286</v>
      </c>
      <c r="BR13" s="156" t="n">
        <v>0.460945990616777</v>
      </c>
      <c r="BS13" s="156" t="n">
        <v>0.0696773436056937</v>
      </c>
      <c r="BT13" s="180"/>
      <c r="BU13" s="182"/>
      <c r="BV13" s="156" t="n">
        <v>0.246847209554628</v>
      </c>
      <c r="BW13" s="156" t="n">
        <v>0.346503766079016</v>
      </c>
      <c r="BX13" s="156" t="n">
        <v>0.0740866245079486</v>
      </c>
      <c r="BY13" s="6"/>
      <c r="BZ13" s="8"/>
      <c r="CA13" s="153" t="n">
        <v>0.142084730943293</v>
      </c>
    </row>
    <row r="14">
      <c r="A14" s="95" t="s">
        <v>94</v>
      </c>
      <c r="B14" s="155" t="n">
        <v>0.101983573043103</v>
      </c>
      <c r="C14" s="156" t="n">
        <v>0.117541325471874</v>
      </c>
      <c r="D14" s="156" t="n">
        <v>0.0772887485050875</v>
      </c>
      <c r="E14" s="156" t="n">
        <v>0.111968163314009</v>
      </c>
      <c r="F14" s="156" t="n">
        <v>0</v>
      </c>
      <c r="G14" s="158"/>
      <c r="H14" s="156" t="n">
        <v>0.105613228459789</v>
      </c>
      <c r="I14" s="156" t="n">
        <v>0.137030007719638</v>
      </c>
      <c r="J14" s="156" t="n">
        <v>0.106427045489681</v>
      </c>
      <c r="K14" s="156" t="n">
        <v>0.0702302047832708</v>
      </c>
      <c r="L14" s="156" t="n">
        <v>0.0827976317508561</v>
      </c>
      <c r="M14" s="156" t="n">
        <v>0.101983573043103</v>
      </c>
      <c r="N14" s="160"/>
      <c r="O14" s="163"/>
      <c r="P14" s="156" t="n">
        <v>0.110341824702916</v>
      </c>
      <c r="Q14" s="165"/>
      <c r="R14" s="156" t="n">
        <v>0.0780085943610805</v>
      </c>
      <c r="S14" s="156" t="n">
        <v>0.10016404371268</v>
      </c>
      <c r="T14" s="167"/>
      <c r="U14" s="156" t="n">
        <v>0.0949001052767683</v>
      </c>
      <c r="V14" s="156" t="n">
        <v>0.10726307570566</v>
      </c>
      <c r="W14" s="156" t="n">
        <v>0.0863822036838615</v>
      </c>
      <c r="X14" s="156" t="n">
        <v>0.0728099573676071</v>
      </c>
      <c r="Y14" s="156" t="n">
        <v>0.103991150405547</v>
      </c>
      <c r="Z14" s="156" t="n">
        <v>0.17691269443368</v>
      </c>
      <c r="AA14" s="156" t="n">
        <v>0.0953560243140849</v>
      </c>
      <c r="AB14" s="156" t="n">
        <v>0.100569552863405</v>
      </c>
      <c r="AC14" s="156" t="n">
        <v>0.168334853048229</v>
      </c>
      <c r="AD14" s="156" t="n">
        <v>0.0760219559850909</v>
      </c>
      <c r="AE14" s="156" t="n">
        <v>0.139060936101128</v>
      </c>
      <c r="AF14" s="156" t="n">
        <v>0.112971047733741</v>
      </c>
      <c r="AG14" s="156" t="n">
        <v>0.0648879957579977</v>
      </c>
      <c r="AH14" s="156" t="n">
        <v>0.0417021982812591</v>
      </c>
      <c r="AI14" s="169"/>
      <c r="AJ14" s="156" t="n">
        <v>0.0937336496722063</v>
      </c>
      <c r="AK14" s="156" t="n">
        <v>0.106872732771382</v>
      </c>
      <c r="AL14" s="171"/>
      <c r="AM14" s="156" t="n">
        <v>0.0678517083421298</v>
      </c>
      <c r="AN14" s="156" t="n">
        <v>0.0467982681887505</v>
      </c>
      <c r="AO14" s="156" t="n">
        <v>0.115834345823256</v>
      </c>
      <c r="AP14" s="156" t="n">
        <v>0.0947533013396081</v>
      </c>
      <c r="AQ14" s="156" t="n">
        <v>0.115678061290623</v>
      </c>
      <c r="AR14" s="156" t="n">
        <v>0.0985520452139702</v>
      </c>
      <c r="AS14" s="156" t="n">
        <v>0.086052082472771</v>
      </c>
      <c r="AT14" s="156" t="n">
        <v>0.10621472265022</v>
      </c>
      <c r="AU14" s="156" t="n">
        <v>0.108319295946153</v>
      </c>
      <c r="AV14" s="156" t="n">
        <v>0.120617570751065</v>
      </c>
      <c r="AW14" s="156" t="n">
        <v>0.127216829071295</v>
      </c>
      <c r="AX14" s="156" t="n">
        <v>0.0739659073154983</v>
      </c>
      <c r="AY14" s="156" t="n">
        <v>0.109514489919343</v>
      </c>
      <c r="AZ14" s="156" t="n">
        <v>0.129769126707105</v>
      </c>
      <c r="BA14" s="174"/>
      <c r="BB14" s="156" t="n">
        <v>0.198304038106247</v>
      </c>
      <c r="BC14" s="156" t="n">
        <v>0.0797080287832045</v>
      </c>
      <c r="BD14" s="156" t="n">
        <v>0.0307416877964054</v>
      </c>
      <c r="BE14" s="156" t="n">
        <v>0.110219031657733</v>
      </c>
      <c r="BF14" s="176"/>
      <c r="BG14" s="178"/>
      <c r="BH14" s="156" t="n">
        <v>0.0437041059848147</v>
      </c>
      <c r="BI14" s="156" t="n">
        <v>0.0834788205945782</v>
      </c>
      <c r="BJ14" s="156" t="n">
        <v>0.192979622463925</v>
      </c>
      <c r="BK14" s="156" t="n">
        <v>0.0325008750864658</v>
      </c>
      <c r="BL14" s="156" t="n">
        <v>0.10738107553278</v>
      </c>
      <c r="BM14" s="156" t="n">
        <v>0.0881924764845502</v>
      </c>
      <c r="BN14" s="156" t="n">
        <v>0.105041616348885</v>
      </c>
      <c r="BO14" s="156" t="n">
        <v>0.0695790401834793</v>
      </c>
      <c r="BP14" s="156" t="n">
        <v>0.111268713822586</v>
      </c>
      <c r="BQ14" s="156" t="n">
        <v>0.0389107823544454</v>
      </c>
      <c r="BR14" s="156" t="n">
        <v>0.162542353858636</v>
      </c>
      <c r="BS14" s="156" t="n">
        <v>0.0454785595117245</v>
      </c>
      <c r="BT14" s="180"/>
      <c r="BU14" s="182"/>
      <c r="BV14" s="156" t="n">
        <v>0.0597281043337313</v>
      </c>
      <c r="BW14" s="156" t="n">
        <v>0.106204467567901</v>
      </c>
      <c r="BX14" s="156" t="n">
        <v>0.0676847697978031</v>
      </c>
      <c r="BY14" s="6"/>
      <c r="BZ14" s="8"/>
      <c r="CA14" s="153" t="n">
        <v>0.215181789133039</v>
      </c>
    </row>
    <row r="15">
      <c r="A15" s="95" t="s">
        <v>95</v>
      </c>
      <c r="B15" s="155" t="n">
        <v>0.014338511018652</v>
      </c>
      <c r="C15" s="156" t="n">
        <v>0.0119923374883305</v>
      </c>
      <c r="D15" s="156" t="n">
        <v>0.0230076331137631</v>
      </c>
      <c r="E15" s="156" t="n">
        <v>0.0148798427507479</v>
      </c>
      <c r="F15" s="156" t="n">
        <v>0</v>
      </c>
      <c r="G15" s="158"/>
      <c r="H15" s="156" t="n">
        <v>0.0360899523278298</v>
      </c>
      <c r="I15" s="156" t="n">
        <v>0.0175539511046992</v>
      </c>
      <c r="J15" s="156" t="n">
        <v>0.0124151166427311</v>
      </c>
      <c r="K15" s="156" t="n">
        <v>0.0088940904610395</v>
      </c>
      <c r="L15" s="156" t="n">
        <v>0.00170267274939774</v>
      </c>
      <c r="M15" s="156" t="n">
        <v>0.014338511018652</v>
      </c>
      <c r="N15" s="160"/>
      <c r="O15" s="163"/>
      <c r="P15" s="156" t="n">
        <v>0.0166790527247123</v>
      </c>
      <c r="Q15" s="165"/>
      <c r="R15" s="156" t="n">
        <v>0.0081389844287684</v>
      </c>
      <c r="S15" s="156" t="n">
        <v>0</v>
      </c>
      <c r="T15" s="167"/>
      <c r="U15" s="156" t="n">
        <v>0.0175631100048478</v>
      </c>
      <c r="V15" s="156" t="n">
        <v>0.0119351290177154</v>
      </c>
      <c r="W15" s="156" t="n">
        <v>0.0267811193424749</v>
      </c>
      <c r="X15" s="156" t="n">
        <v>0.00809963297001904</v>
      </c>
      <c r="Y15" s="156" t="n">
        <v>0.012775220141645</v>
      </c>
      <c r="Z15" s="156" t="n">
        <v>0.00784158798732898</v>
      </c>
      <c r="AA15" s="156" t="n">
        <v>0.0142224071709277</v>
      </c>
      <c r="AB15" s="156" t="n">
        <v>0.016943179009952</v>
      </c>
      <c r="AC15" s="156" t="n">
        <v>0.00517062321983703</v>
      </c>
      <c r="AD15" s="156" t="n">
        <v>0.021380211865767</v>
      </c>
      <c r="AE15" s="156" t="n">
        <v>0.00329098731397355</v>
      </c>
      <c r="AF15" s="156" t="n">
        <v>0.0288657634529814</v>
      </c>
      <c r="AG15" s="156" t="n">
        <v>0.0152797137384045</v>
      </c>
      <c r="AH15" s="156" t="n">
        <v>0</v>
      </c>
      <c r="AI15" s="169"/>
      <c r="AJ15" s="156" t="n">
        <v>0</v>
      </c>
      <c r="AK15" s="156" t="n">
        <v>0.0104975853332241</v>
      </c>
      <c r="AL15" s="171"/>
      <c r="AM15" s="156" t="n">
        <v>0.0139668946846985</v>
      </c>
      <c r="AN15" s="156" t="n">
        <v>0</v>
      </c>
      <c r="AO15" s="156" t="n">
        <v>0.0243475444584588</v>
      </c>
      <c r="AP15" s="156" t="n">
        <v>0</v>
      </c>
      <c r="AQ15" s="156" t="n">
        <v>0.0152790132129092</v>
      </c>
      <c r="AR15" s="156" t="n">
        <v>0.0141028425222501</v>
      </c>
      <c r="AS15" s="156" t="n">
        <v>0.0176868107771071</v>
      </c>
      <c r="AT15" s="156" t="n">
        <v>0.00575721373685781</v>
      </c>
      <c r="AU15" s="156" t="n">
        <v>0.00540430630876289</v>
      </c>
      <c r="AV15" s="156" t="n">
        <v>0</v>
      </c>
      <c r="AW15" s="156" t="n">
        <v>0.0338772087293153</v>
      </c>
      <c r="AX15" s="156" t="n">
        <v>0.0491163232224903</v>
      </c>
      <c r="AY15" s="156" t="n">
        <v>0.00996653996781656</v>
      </c>
      <c r="AZ15" s="156" t="n">
        <v>0</v>
      </c>
      <c r="BA15" s="174"/>
      <c r="BB15" s="156" t="n">
        <v>0</v>
      </c>
      <c r="BC15" s="156" t="n">
        <v>0.00960935913755411</v>
      </c>
      <c r="BD15" s="156" t="n">
        <v>0.0260203680818646</v>
      </c>
      <c r="BE15" s="156" t="n">
        <v>0.101406125368491</v>
      </c>
      <c r="BF15" s="176"/>
      <c r="BG15" s="178"/>
      <c r="BH15" s="156" t="n">
        <v>0</v>
      </c>
      <c r="BI15" s="156" t="n">
        <v>0</v>
      </c>
      <c r="BJ15" s="156" t="n">
        <v>0</v>
      </c>
      <c r="BK15" s="156" t="n">
        <v>0</v>
      </c>
      <c r="BL15" s="156" t="n">
        <v>0.0194031964091428</v>
      </c>
      <c r="BM15" s="156" t="n">
        <v>0</v>
      </c>
      <c r="BN15" s="156" t="n">
        <v>0.00920920391054672</v>
      </c>
      <c r="BO15" s="156" t="n">
        <v>0.0686911751614541</v>
      </c>
      <c r="BP15" s="156" t="n">
        <v>0.00803967586463036</v>
      </c>
      <c r="BQ15" s="156" t="n">
        <v>0</v>
      </c>
      <c r="BR15" s="156" t="n">
        <v>0.0596834964276916</v>
      </c>
      <c r="BS15" s="156" t="n">
        <v>0.0425317893716743</v>
      </c>
      <c r="BT15" s="180"/>
      <c r="BU15" s="182"/>
      <c r="BV15" s="156" t="n">
        <v>0.0589659424164286</v>
      </c>
      <c r="BW15" s="156" t="n">
        <v>0.0139847411495179</v>
      </c>
      <c r="BX15" s="156" t="n">
        <v>0.0113251886217169</v>
      </c>
      <c r="BY15" s="6"/>
      <c r="BZ15" s="8"/>
      <c r="CA15" s="153" t="n">
        <v>0.0431891914576822</v>
      </c>
    </row>
    <row r="16">
      <c r="A16" s="95" t="s">
        <v>96</v>
      </c>
      <c r="B16" s="155" t="n">
        <v>0.0504663426010972</v>
      </c>
      <c r="C16" s="156" t="n">
        <v>0.0514841047349349</v>
      </c>
      <c r="D16" s="156" t="n">
        <v>0.0550309020565209</v>
      </c>
      <c r="E16" s="156" t="n">
        <v>0.0617890692228961</v>
      </c>
      <c r="F16" s="156" t="n">
        <v>0</v>
      </c>
      <c r="G16" s="158"/>
      <c r="H16" s="156" t="n">
        <v>0.067842322412337</v>
      </c>
      <c r="I16" s="156" t="n">
        <v>0.049562898483557</v>
      </c>
      <c r="J16" s="156" t="n">
        <v>0.0581383732412873</v>
      </c>
      <c r="K16" s="156" t="n">
        <v>0.0523706169436523</v>
      </c>
      <c r="L16" s="156" t="n">
        <v>0.0326538172882921</v>
      </c>
      <c r="M16" s="156" t="n">
        <v>0.0504663426010972</v>
      </c>
      <c r="N16" s="160"/>
      <c r="O16" s="163"/>
      <c r="P16" s="156" t="n">
        <v>0.0363983193345051</v>
      </c>
      <c r="Q16" s="165"/>
      <c r="R16" s="156" t="n">
        <v>0.0926915935653532</v>
      </c>
      <c r="S16" s="156" t="n">
        <v>0.155344806238256</v>
      </c>
      <c r="T16" s="167"/>
      <c r="U16" s="156" t="n">
        <v>0.0653358253368416</v>
      </c>
      <c r="V16" s="156" t="n">
        <v>0.0393837095911384</v>
      </c>
      <c r="W16" s="156" t="n">
        <v>0.0404825789688276</v>
      </c>
      <c r="X16" s="156" t="n">
        <v>0.0669150355999878</v>
      </c>
      <c r="Y16" s="156" t="n">
        <v>0.0528407415586467</v>
      </c>
      <c r="Z16" s="156" t="n">
        <v>0.0335207804345899</v>
      </c>
      <c r="AA16" s="156" t="n">
        <v>0.0498039591962078</v>
      </c>
      <c r="AB16" s="156" t="n">
        <v>0.0488284159049157</v>
      </c>
      <c r="AC16" s="156" t="n">
        <v>0.0530740685211008</v>
      </c>
      <c r="AD16" s="156" t="n">
        <v>0.0615665292217832</v>
      </c>
      <c r="AE16" s="156" t="n">
        <v>0.0415222160635736</v>
      </c>
      <c r="AF16" s="156" t="n">
        <v>0.0545294805912161</v>
      </c>
      <c r="AG16" s="156" t="n">
        <v>0.0450535660698912</v>
      </c>
      <c r="AH16" s="156" t="n">
        <v>0.12919222653031</v>
      </c>
      <c r="AI16" s="169"/>
      <c r="AJ16" s="156" t="n">
        <v>0.0624707844248599</v>
      </c>
      <c r="AK16" s="156" t="n">
        <v>0.0568515550920148</v>
      </c>
      <c r="AL16" s="171"/>
      <c r="AM16" s="156" t="n">
        <v>0.0135443252542887</v>
      </c>
      <c r="AN16" s="156" t="n">
        <v>0.0503078680311219</v>
      </c>
      <c r="AO16" s="156" t="n">
        <v>0.0644480861987934</v>
      </c>
      <c r="AP16" s="156" t="n">
        <v>0</v>
      </c>
      <c r="AQ16" s="156" t="n">
        <v>0.0538152605740791</v>
      </c>
      <c r="AR16" s="156" t="n">
        <v>0.0496271797923748</v>
      </c>
      <c r="AS16" s="156" t="n">
        <v>0.0458589804276611</v>
      </c>
      <c r="AT16" s="156" t="n">
        <v>0.0436887362069573</v>
      </c>
      <c r="AU16" s="156" t="n">
        <v>0.0588380433478715</v>
      </c>
      <c r="AV16" s="156" t="n">
        <v>0.0660016828633697</v>
      </c>
      <c r="AW16" s="156" t="n">
        <v>0.0466535485505576</v>
      </c>
      <c r="AX16" s="156" t="n">
        <v>0.0430023213407084</v>
      </c>
      <c r="AY16" s="156" t="n">
        <v>0.0566044494840944</v>
      </c>
      <c r="AZ16" s="156" t="n">
        <v>0.0482982061117904</v>
      </c>
      <c r="BA16" s="174"/>
      <c r="BB16" s="156" t="n">
        <v>0.0891012806014834</v>
      </c>
      <c r="BC16" s="156" t="n">
        <v>0.0301206587301158</v>
      </c>
      <c r="BD16" s="156" t="n">
        <v>0.0497958022228239</v>
      </c>
      <c r="BE16" s="156" t="n">
        <v>0.0197172442239651</v>
      </c>
      <c r="BF16" s="176"/>
      <c r="BG16" s="178"/>
      <c r="BH16" s="156" t="n">
        <v>0.0725399939643599</v>
      </c>
      <c r="BI16" s="156" t="n">
        <v>0.0331876941809849</v>
      </c>
      <c r="BJ16" s="156" t="n">
        <v>0.0493716658181758</v>
      </c>
      <c r="BK16" s="156" t="n">
        <v>0.0539756420664421</v>
      </c>
      <c r="BL16" s="156" t="n">
        <v>0.0524937583160315</v>
      </c>
      <c r="BM16" s="156" t="n">
        <v>0.0401166870124495</v>
      </c>
      <c r="BN16" s="156" t="n">
        <v>0.0523262982959196</v>
      </c>
      <c r="BO16" s="156" t="n">
        <v>0.0307573360877224</v>
      </c>
      <c r="BP16" s="156" t="n">
        <v>0.0392310276074287</v>
      </c>
      <c r="BQ16" s="156" t="n">
        <v>0.218701443200792</v>
      </c>
      <c r="BR16" s="156" t="n">
        <v>0.0505541031877082</v>
      </c>
      <c r="BS16" s="156" t="n">
        <v>0.191243965971082</v>
      </c>
      <c r="BT16" s="180"/>
      <c r="BU16" s="182"/>
      <c r="BV16" s="156" t="n">
        <v>0.0264027410270502</v>
      </c>
      <c r="BW16" s="156" t="n">
        <v>0.0362702170972812</v>
      </c>
      <c r="BX16" s="156" t="n">
        <v>0.165660894805007</v>
      </c>
      <c r="BY16" s="6"/>
      <c r="BZ16" s="8"/>
      <c r="CA16" s="153" t="n">
        <v>0.103143759917998</v>
      </c>
    </row>
    <row r="17">
      <c r="A17" s="95" t="s">
        <v>97</v>
      </c>
      <c r="B17" s="155" t="n">
        <v>0.304084770554937</v>
      </c>
      <c r="C17" s="156" t="n">
        <v>0.326989757815742</v>
      </c>
      <c r="D17" s="156" t="n">
        <v>0.258937895349527</v>
      </c>
      <c r="E17" s="156" t="n">
        <v>0.336205379169734</v>
      </c>
      <c r="F17" s="156" t="n">
        <v>0.306656536170444</v>
      </c>
      <c r="G17" s="158"/>
      <c r="H17" s="156" t="n">
        <v>0.272063098044177</v>
      </c>
      <c r="I17" s="156" t="n">
        <v>0.355521929717567</v>
      </c>
      <c r="J17" s="156" t="n">
        <v>0.312842168579349</v>
      </c>
      <c r="K17" s="156" t="n">
        <v>0.282008365843188</v>
      </c>
      <c r="L17" s="156" t="n">
        <v>0.281382559228748</v>
      </c>
      <c r="M17" s="156" t="n">
        <v>0.304084770554937</v>
      </c>
      <c r="N17" s="160"/>
      <c r="O17" s="163"/>
      <c r="P17" s="156" t="n">
        <v>0.325349638843588</v>
      </c>
      <c r="Q17" s="165"/>
      <c r="R17" s="156" t="n">
        <v>0.256161065299689</v>
      </c>
      <c r="S17" s="156" t="n">
        <v>0.0764850967078557</v>
      </c>
      <c r="T17" s="167"/>
      <c r="U17" s="156" t="n">
        <v>0.294228559315416</v>
      </c>
      <c r="V17" s="156" t="n">
        <v>0.311430874920334</v>
      </c>
      <c r="W17" s="156" t="n">
        <v>0.198539508829659</v>
      </c>
      <c r="X17" s="156" t="n">
        <v>0.263525352735275</v>
      </c>
      <c r="Y17" s="156" t="n">
        <v>0.390960114466015</v>
      </c>
      <c r="Z17" s="156" t="n">
        <v>0.430582638962781</v>
      </c>
      <c r="AA17" s="156" t="n">
        <v>0.294288257502913</v>
      </c>
      <c r="AB17" s="156" t="n">
        <v>0.333327611143228</v>
      </c>
      <c r="AC17" s="156" t="n">
        <v>0.281282103444431</v>
      </c>
      <c r="AD17" s="156" t="n">
        <v>0.351017306309499</v>
      </c>
      <c r="AE17" s="156" t="n">
        <v>0.317564572022067</v>
      </c>
      <c r="AF17" s="156" t="n">
        <v>0.37346939246468</v>
      </c>
      <c r="AG17" s="156" t="n">
        <v>0.266810459067682</v>
      </c>
      <c r="AH17" s="156" t="n">
        <v>0.0953030971579689</v>
      </c>
      <c r="AI17" s="169"/>
      <c r="AJ17" s="156" t="n">
        <v>0.212353924178023</v>
      </c>
      <c r="AK17" s="156" t="n">
        <v>0.326034553319966</v>
      </c>
      <c r="AL17" s="171"/>
      <c r="AM17" s="156" t="n">
        <v>0.246776572778526</v>
      </c>
      <c r="AN17" s="156" t="n">
        <v>0.211586758219381</v>
      </c>
      <c r="AO17" s="156" t="n">
        <v>0.310429711211754</v>
      </c>
      <c r="AP17" s="156" t="n">
        <v>0.330432437567251</v>
      </c>
      <c r="AQ17" s="156" t="n">
        <v>0.320044338437629</v>
      </c>
      <c r="AR17" s="156" t="n">
        <v>0.300085665196585</v>
      </c>
      <c r="AS17" s="156" t="n">
        <v>0.281112716924351</v>
      </c>
      <c r="AT17" s="156" t="n">
        <v>0.243412477110615</v>
      </c>
      <c r="AU17" s="156" t="n">
        <v>0.338942855544092</v>
      </c>
      <c r="AV17" s="156" t="n">
        <v>0.391558231875239</v>
      </c>
      <c r="AW17" s="156" t="n">
        <v>0.401421165739911</v>
      </c>
      <c r="AX17" s="156" t="n">
        <v>0.255247754559481</v>
      </c>
      <c r="AY17" s="156" t="n">
        <v>0.340910682901382</v>
      </c>
      <c r="AZ17" s="156" t="n">
        <v>0.284230698508924</v>
      </c>
      <c r="BA17" s="174"/>
      <c r="BB17" s="156" t="n">
        <v>0.376038097332459</v>
      </c>
      <c r="BC17" s="156" t="n">
        <v>0.235942419325764</v>
      </c>
      <c r="BD17" s="156" t="n">
        <v>0.301153772983751</v>
      </c>
      <c r="BE17" s="156" t="n">
        <v>0.233171742692936</v>
      </c>
      <c r="BF17" s="176"/>
      <c r="BG17" s="178"/>
      <c r="BH17" s="156" t="n">
        <v>0.33972441173618</v>
      </c>
      <c r="BI17" s="156" t="n">
        <v>0.270298502110088</v>
      </c>
      <c r="BJ17" s="156" t="n">
        <v>0.336482531383427</v>
      </c>
      <c r="BK17" s="156" t="n">
        <v>0.330390234468334</v>
      </c>
      <c r="BL17" s="156" t="n">
        <v>0.305906689977271</v>
      </c>
      <c r="BM17" s="156" t="n">
        <v>0.206912038120932</v>
      </c>
      <c r="BN17" s="156" t="n">
        <v>0.3133917188002</v>
      </c>
      <c r="BO17" s="156" t="n">
        <v>0.205463763562054</v>
      </c>
      <c r="BP17" s="156" t="n">
        <v>0.341647851517525</v>
      </c>
      <c r="BQ17" s="156" t="n">
        <v>0.0477618622121894</v>
      </c>
      <c r="BR17" s="156" t="n">
        <v>0.316329475713966</v>
      </c>
      <c r="BS17" s="156" t="n">
        <v>0.187732728827272</v>
      </c>
      <c r="BT17" s="180"/>
      <c r="BU17" s="182"/>
      <c r="BV17" s="156" t="n">
        <v>0.176374394853312</v>
      </c>
      <c r="BW17" s="156" t="n">
        <v>0.325238761332618</v>
      </c>
      <c r="BX17" s="156" t="n">
        <v>0.0172739427591521</v>
      </c>
      <c r="BY17" s="6"/>
      <c r="BZ17" s="8"/>
      <c r="CA17" s="153" t="n">
        <v>0.335368705356497</v>
      </c>
    </row>
    <row r="18">
      <c r="A18" s="95" t="s">
        <v>98</v>
      </c>
      <c r="B18" s="155" t="n">
        <v>0.0996861502325235</v>
      </c>
      <c r="C18" s="156" t="n">
        <v>0.131184478014499</v>
      </c>
      <c r="D18" s="156" t="n">
        <v>0.0518496793037003</v>
      </c>
      <c r="E18" s="156" t="n">
        <v>0.0256719271623989</v>
      </c>
      <c r="F18" s="156" t="n">
        <v>0</v>
      </c>
      <c r="G18" s="158"/>
      <c r="H18" s="156" t="n">
        <v>0.0493129314801378</v>
      </c>
      <c r="I18" s="156" t="n">
        <v>0.0687930949217427</v>
      </c>
      <c r="J18" s="156" t="n">
        <v>0.117358626779978</v>
      </c>
      <c r="K18" s="156" t="n">
        <v>0.0957138746086538</v>
      </c>
      <c r="L18" s="156" t="n">
        <v>0.156187808291343</v>
      </c>
      <c r="M18" s="156" t="n">
        <v>0.0996861502325235</v>
      </c>
      <c r="N18" s="160"/>
      <c r="O18" s="163"/>
      <c r="P18" s="156" t="n">
        <v>0.0969419832810121</v>
      </c>
      <c r="Q18" s="165"/>
      <c r="R18" s="156" t="n">
        <v>0.117739813044714</v>
      </c>
      <c r="S18" s="156" t="n">
        <v>0.110920270218836</v>
      </c>
      <c r="T18" s="167"/>
      <c r="U18" s="156" t="n">
        <v>0.103055559598026</v>
      </c>
      <c r="V18" s="156" t="n">
        <v>0.0971748370872174</v>
      </c>
      <c r="W18" s="156" t="n">
        <v>0.055906182791018</v>
      </c>
      <c r="X18" s="156" t="n">
        <v>0.077560736861677</v>
      </c>
      <c r="Y18" s="156" t="n">
        <v>0.109848214011415</v>
      </c>
      <c r="Z18" s="156" t="n">
        <v>0.196010397481891</v>
      </c>
      <c r="AA18" s="156" t="n">
        <v>0.125859216540707</v>
      </c>
      <c r="AB18" s="156" t="n">
        <v>0.04999281282712</v>
      </c>
      <c r="AC18" s="156" t="n">
        <v>0.0660359040221161</v>
      </c>
      <c r="AD18" s="156" t="n">
        <v>0.0242820689363903</v>
      </c>
      <c r="AE18" s="156" t="n">
        <v>0.0538414958874616</v>
      </c>
      <c r="AF18" s="156" t="n">
        <v>0.149868352611316</v>
      </c>
      <c r="AG18" s="156" t="n">
        <v>0.115262936517286</v>
      </c>
      <c r="AH18" s="156" t="n">
        <v>0.0222643732323553</v>
      </c>
      <c r="AI18" s="169"/>
      <c r="AJ18" s="156" t="n">
        <v>0.0625453088293881</v>
      </c>
      <c r="AK18" s="156" t="n">
        <v>0.132129046430044</v>
      </c>
      <c r="AL18" s="171"/>
      <c r="AM18" s="156" t="n">
        <v>0.088460487205331</v>
      </c>
      <c r="AN18" s="156" t="n">
        <v>0.124527165607207</v>
      </c>
      <c r="AO18" s="156" t="n">
        <v>0.0685616396139029</v>
      </c>
      <c r="AP18" s="156" t="n">
        <v>0.0618096283786118</v>
      </c>
      <c r="AQ18" s="156" t="n">
        <v>0.0770524218275521</v>
      </c>
      <c r="AR18" s="156" t="n">
        <v>0.105357648684683</v>
      </c>
      <c r="AS18" s="156" t="n">
        <v>0.034064326438201</v>
      </c>
      <c r="AT18" s="156" t="n">
        <v>0.0709450117854573</v>
      </c>
      <c r="AU18" s="156" t="n">
        <v>0.098373067372808</v>
      </c>
      <c r="AV18" s="156" t="n">
        <v>0.143569055950394</v>
      </c>
      <c r="AW18" s="156" t="n">
        <v>0.27565189369928</v>
      </c>
      <c r="AX18" s="156" t="n">
        <v>0.137117101193352</v>
      </c>
      <c r="AY18" s="156" t="n">
        <v>0.104306988980337</v>
      </c>
      <c r="AZ18" s="156" t="n">
        <v>0.066824641976799</v>
      </c>
      <c r="BA18" s="174"/>
      <c r="BB18" s="156" t="n">
        <v>0.0594231760544884</v>
      </c>
      <c r="BC18" s="156" t="n">
        <v>0.152222816513866</v>
      </c>
      <c r="BD18" s="156" t="n">
        <v>0.042746319770108</v>
      </c>
      <c r="BE18" s="156" t="n">
        <v>0.0625434819923171</v>
      </c>
      <c r="BF18" s="176"/>
      <c r="BG18" s="178"/>
      <c r="BH18" s="156" t="n">
        <v>0.113791054124568</v>
      </c>
      <c r="BI18" s="156" t="n">
        <v>0.122941055237316</v>
      </c>
      <c r="BJ18" s="156" t="n">
        <v>0.135402890652108</v>
      </c>
      <c r="BK18" s="156" t="n">
        <v>0.107189466008321</v>
      </c>
      <c r="BL18" s="156" t="n">
        <v>0.0953786309744545</v>
      </c>
      <c r="BM18" s="156" t="n">
        <v>0</v>
      </c>
      <c r="BN18" s="156" t="n">
        <v>0.105139655315418</v>
      </c>
      <c r="BO18" s="156" t="n">
        <v>0.0418981246904674</v>
      </c>
      <c r="BP18" s="156" t="n">
        <v>0.11059815118033</v>
      </c>
      <c r="BQ18" s="156" t="n">
        <v>0.0269996845736814</v>
      </c>
      <c r="BR18" s="156" t="n">
        <v>0.140596656583868</v>
      </c>
      <c r="BS18" s="156" t="n">
        <v>0</v>
      </c>
      <c r="BT18" s="180"/>
      <c r="BU18" s="182"/>
      <c r="BV18" s="156" t="n">
        <v>0.0359662271324936</v>
      </c>
      <c r="BW18" s="156" t="n">
        <v>0.107037812482784</v>
      </c>
      <c r="BX18" s="156" t="n">
        <v>0.0603617630961159</v>
      </c>
      <c r="BY18" s="6"/>
      <c r="BZ18" s="8"/>
      <c r="CA18" s="153" t="n">
        <v>0.0484574854890876</v>
      </c>
    </row>
    <row r="19">
      <c r="A19" s="95" t="s">
        <v>99</v>
      </c>
      <c r="B19" s="155" t="n">
        <v>0.00234267545979624</v>
      </c>
      <c r="C19" s="156" t="n">
        <v>0.00194037358533395</v>
      </c>
      <c r="D19" s="156" t="n">
        <v>0.00183219997166166</v>
      </c>
      <c r="E19" s="156" t="n">
        <v>0.0107920844116509</v>
      </c>
      <c r="F19" s="156" t="n">
        <v>0</v>
      </c>
      <c r="G19" s="158"/>
      <c r="H19" s="156" t="n">
        <v>0</v>
      </c>
      <c r="I19" s="156" t="n">
        <v>0.00183161710180565</v>
      </c>
      <c r="J19" s="156" t="n">
        <v>0.00452758157355107</v>
      </c>
      <c r="K19" s="156" t="n">
        <v>0.00621420971636636</v>
      </c>
      <c r="L19" s="156" t="n">
        <v>0</v>
      </c>
      <c r="M19" s="156" t="n">
        <v>0.00234267545979624</v>
      </c>
      <c r="N19" s="160"/>
      <c r="O19" s="163"/>
      <c r="P19" s="156" t="n">
        <v>0.00286306961400109</v>
      </c>
      <c r="Q19" s="165"/>
      <c r="R19" s="156" t="n">
        <v>0.000784475783998255</v>
      </c>
      <c r="S19" s="156" t="n">
        <v>0</v>
      </c>
      <c r="T19" s="167"/>
      <c r="U19" s="156" t="n">
        <v>0.00185256781546549</v>
      </c>
      <c r="V19" s="156" t="n">
        <v>0.00270796611946633</v>
      </c>
      <c r="W19" s="156" t="n">
        <v>0</v>
      </c>
      <c r="X19" s="156" t="n">
        <v>0.0019370579655909</v>
      </c>
      <c r="Y19" s="156" t="n">
        <v>0.00748432041656508</v>
      </c>
      <c r="Z19" s="156" t="n">
        <v>0</v>
      </c>
      <c r="AA19" s="156" t="n">
        <v>0.000979168057321282</v>
      </c>
      <c r="AB19" s="156" t="n">
        <v>0.00521693124238246</v>
      </c>
      <c r="AC19" s="156" t="n">
        <v>0.00517062321983703</v>
      </c>
      <c r="AD19" s="156" t="n">
        <v>0.00310125215176741</v>
      </c>
      <c r="AE19" s="156" t="n">
        <v>0.00200887090340766</v>
      </c>
      <c r="AF19" s="156" t="n">
        <v>0.000503312925558801</v>
      </c>
      <c r="AG19" s="156" t="n">
        <v>0.00517658534552184</v>
      </c>
      <c r="AH19" s="156" t="n">
        <v>0</v>
      </c>
      <c r="AI19" s="169"/>
      <c r="AJ19" s="156" t="n">
        <v>0</v>
      </c>
      <c r="AK19" s="156" t="n">
        <v>0</v>
      </c>
      <c r="AL19" s="171"/>
      <c r="AM19" s="156" t="n">
        <v>0.010051548262878</v>
      </c>
      <c r="AN19" s="156" t="n">
        <v>0</v>
      </c>
      <c r="AO19" s="156" t="n">
        <v>0.00360588995887066</v>
      </c>
      <c r="AP19" s="156" t="n">
        <v>0</v>
      </c>
      <c r="AQ19" s="156" t="n">
        <v>0</v>
      </c>
      <c r="AR19" s="156" t="n">
        <v>0.00292969674088725</v>
      </c>
      <c r="AS19" s="156" t="n">
        <v>0.00208013155960443</v>
      </c>
      <c r="AT19" s="156" t="n">
        <v>0</v>
      </c>
      <c r="AU19" s="156" t="n">
        <v>0.00345281715862199</v>
      </c>
      <c r="AV19" s="156" t="n">
        <v>0</v>
      </c>
      <c r="AW19" s="156" t="n">
        <v>0</v>
      </c>
      <c r="AX19" s="156" t="n">
        <v>0.0100595755327375</v>
      </c>
      <c r="AY19" s="156" t="n">
        <v>0</v>
      </c>
      <c r="AZ19" s="156" t="n">
        <v>0.0102009765340426</v>
      </c>
      <c r="BA19" s="174"/>
      <c r="BB19" s="156" t="n">
        <v>0.00317431484328168</v>
      </c>
      <c r="BC19" s="156" t="n">
        <v>0</v>
      </c>
      <c r="BD19" s="156" t="n">
        <v>0.0121781112517923</v>
      </c>
      <c r="BE19" s="156" t="n">
        <v>0</v>
      </c>
      <c r="BF19" s="176"/>
      <c r="BG19" s="178"/>
      <c r="BH19" s="156" t="n">
        <v>0</v>
      </c>
      <c r="BI19" s="156" t="n">
        <v>0</v>
      </c>
      <c r="BJ19" s="156" t="n">
        <v>0</v>
      </c>
      <c r="BK19" s="156" t="n">
        <v>0.0344696414611177</v>
      </c>
      <c r="BL19" s="156" t="n">
        <v>0.0016921392455829</v>
      </c>
      <c r="BM19" s="156" t="n">
        <v>0</v>
      </c>
      <c r="BN19" s="156" t="n">
        <v>0.00206108051927337</v>
      </c>
      <c r="BO19" s="156" t="n">
        <v>0.00532659412643344</v>
      </c>
      <c r="BP19" s="156" t="n">
        <v>0.00216623499864878</v>
      </c>
      <c r="BQ19" s="156" t="n">
        <v>0</v>
      </c>
      <c r="BR19" s="156" t="n">
        <v>0</v>
      </c>
      <c r="BS19" s="156" t="n">
        <v>0.00616934032907453</v>
      </c>
      <c r="BT19" s="180"/>
      <c r="BU19" s="182"/>
      <c r="BV19" s="156" t="n">
        <v>0.00457245987998835</v>
      </c>
      <c r="BW19" s="156" t="n">
        <v>0.00214468263152018</v>
      </c>
      <c r="BX19" s="156" t="n">
        <v>0</v>
      </c>
      <c r="BY19" s="6"/>
      <c r="BZ19" s="8"/>
      <c r="CA19" s="153" t="n">
        <v>0.0177759014152496</v>
      </c>
    </row>
    <row r="20">
      <c r="A20" s="95" t="s">
        <v>100</v>
      </c>
      <c r="B20" s="155" t="n">
        <v>0.14850490535047</v>
      </c>
      <c r="C20" s="156" t="n">
        <v>0.162278406087976</v>
      </c>
      <c r="D20" s="156" t="n">
        <v>0.144745663032054</v>
      </c>
      <c r="E20" s="156" t="n">
        <v>0.0747358230128353</v>
      </c>
      <c r="F20" s="156" t="n">
        <v>0.0957434654444728</v>
      </c>
      <c r="G20" s="158"/>
      <c r="H20" s="156" t="n">
        <v>0.152382602825959</v>
      </c>
      <c r="I20" s="156" t="n">
        <v>0.141779182525918</v>
      </c>
      <c r="J20" s="156" t="n">
        <v>0.174146812602163</v>
      </c>
      <c r="K20" s="156" t="n">
        <v>0.154984185577508</v>
      </c>
      <c r="L20" s="156" t="n">
        <v>0.129368139062157</v>
      </c>
      <c r="M20" s="156" t="n">
        <v>0.14850490535047</v>
      </c>
      <c r="N20" s="160"/>
      <c r="O20" s="163"/>
      <c r="P20" s="156" t="n">
        <v>0.161708054144977</v>
      </c>
      <c r="Q20" s="165"/>
      <c r="R20" s="156" t="n">
        <v>0.12195793696183</v>
      </c>
      <c r="S20" s="156" t="n">
        <v>0.0195097260315725</v>
      </c>
      <c r="T20" s="167"/>
      <c r="U20" s="156" t="n">
        <v>0.141597357743533</v>
      </c>
      <c r="V20" s="156" t="n">
        <v>0.153653289896657</v>
      </c>
      <c r="W20" s="156" t="n">
        <v>0.129455537361391</v>
      </c>
      <c r="X20" s="156" t="n">
        <v>0.136597253590752</v>
      </c>
      <c r="Y20" s="156" t="n">
        <v>0.182672770031937</v>
      </c>
      <c r="Z20" s="156" t="n">
        <v>0.155133329387012</v>
      </c>
      <c r="AA20" s="156" t="n">
        <v>0.151869358360944</v>
      </c>
      <c r="AB20" s="156" t="n">
        <v>0.126122625537518</v>
      </c>
      <c r="AC20" s="156" t="n">
        <v>0.148079038781922</v>
      </c>
      <c r="AD20" s="156" t="n">
        <v>0.200106255978373</v>
      </c>
      <c r="AE20" s="156" t="n">
        <v>0.127850353949477</v>
      </c>
      <c r="AF20" s="156" t="n">
        <v>0.177228182188894</v>
      </c>
      <c r="AG20" s="156" t="n">
        <v>0.151670249921406</v>
      </c>
      <c r="AH20" s="156" t="n">
        <v>0.12830046149592</v>
      </c>
      <c r="AI20" s="169"/>
      <c r="AJ20" s="156" t="n">
        <v>0.133310174396021</v>
      </c>
      <c r="AK20" s="156" t="n">
        <v>0.172904766986277</v>
      </c>
      <c r="AL20" s="171"/>
      <c r="AM20" s="156" t="n">
        <v>0.127600456812554</v>
      </c>
      <c r="AN20" s="156" t="n">
        <v>0.116993533636417</v>
      </c>
      <c r="AO20" s="156" t="n">
        <v>0.124174276612383</v>
      </c>
      <c r="AP20" s="156" t="n">
        <v>0.156820435891318</v>
      </c>
      <c r="AQ20" s="156" t="n">
        <v>0.165991220373855</v>
      </c>
      <c r="AR20" s="156" t="n">
        <v>0.144123231822613</v>
      </c>
      <c r="AS20" s="156" t="n">
        <v>0.0996401739939964</v>
      </c>
      <c r="AT20" s="156" t="n">
        <v>0.144289984405847</v>
      </c>
      <c r="AU20" s="156" t="n">
        <v>0.172245484705353</v>
      </c>
      <c r="AV20" s="156" t="n">
        <v>0.193049651895294</v>
      </c>
      <c r="AW20" s="156" t="n">
        <v>0.142332146683128</v>
      </c>
      <c r="AX20" s="156" t="n">
        <v>0.162084766317735</v>
      </c>
      <c r="AY20" s="156" t="n">
        <v>0.165229396095103</v>
      </c>
      <c r="AZ20" s="156" t="n">
        <v>0.0992495573219663</v>
      </c>
      <c r="BA20" s="174"/>
      <c r="BB20" s="156" t="n">
        <v>0.119414989930112</v>
      </c>
      <c r="BC20" s="156" t="n">
        <v>0.145326331466549</v>
      </c>
      <c r="BD20" s="156" t="n">
        <v>0.141886481135021</v>
      </c>
      <c r="BE20" s="156" t="n">
        <v>0.217170395451341</v>
      </c>
      <c r="BF20" s="176"/>
      <c r="BG20" s="178"/>
      <c r="BH20" s="156" t="n">
        <v>0.0976153021210019</v>
      </c>
      <c r="BI20" s="156" t="n">
        <v>0.183344468703196</v>
      </c>
      <c r="BJ20" s="156" t="n">
        <v>0.216187859690266</v>
      </c>
      <c r="BK20" s="156" t="n">
        <v>0.0906661029191248</v>
      </c>
      <c r="BL20" s="156" t="n">
        <v>0.150338316586019</v>
      </c>
      <c r="BM20" s="156" t="n">
        <v>0.0906470097271446</v>
      </c>
      <c r="BN20" s="156" t="n">
        <v>0.148305567082274</v>
      </c>
      <c r="BO20" s="156" t="n">
        <v>0.15061719180916</v>
      </c>
      <c r="BP20" s="156" t="n">
        <v>0.158113735592347</v>
      </c>
      <c r="BQ20" s="156" t="n">
        <v>0.0255845795795231</v>
      </c>
      <c r="BR20" s="156" t="n">
        <v>0.3355906818258</v>
      </c>
      <c r="BS20" s="156" t="n">
        <v>0.081825793476077</v>
      </c>
      <c r="BT20" s="180"/>
      <c r="BU20" s="182"/>
      <c r="BV20" s="156" t="n">
        <v>0.132038627517489</v>
      </c>
      <c r="BW20" s="156" t="n">
        <v>0.160475661714559</v>
      </c>
      <c r="BX20" s="156" t="n">
        <v>0.0390913298256328</v>
      </c>
      <c r="BY20" s="6"/>
      <c r="BZ20" s="8"/>
      <c r="CA20" s="153" t="n">
        <v>0.0752125098806966</v>
      </c>
    </row>
    <row r="21">
      <c r="A21" s="95" t="s">
        <v>101</v>
      </c>
      <c r="B21" s="155" t="n">
        <v>0.0137607397305643</v>
      </c>
      <c r="C21" s="156" t="n">
        <v>0.00904613499843629</v>
      </c>
      <c r="D21" s="156" t="n">
        <v>0.0223876013765984</v>
      </c>
      <c r="E21" s="156" t="n">
        <v>0.039642336573109</v>
      </c>
      <c r="F21" s="156" t="n">
        <v>0</v>
      </c>
      <c r="G21" s="158"/>
      <c r="H21" s="156" t="n">
        <v>0</v>
      </c>
      <c r="I21" s="156" t="n">
        <v>0.0149711673823392</v>
      </c>
      <c r="J21" s="156" t="n">
        <v>0.037440223241208</v>
      </c>
      <c r="K21" s="156" t="n">
        <v>0.0139640243440382</v>
      </c>
      <c r="L21" s="156" t="n">
        <v>0.00424209909490212</v>
      </c>
      <c r="M21" s="156" t="n">
        <v>0.0137607397305643</v>
      </c>
      <c r="N21" s="160"/>
      <c r="O21" s="163"/>
      <c r="P21" s="156" t="n">
        <v>0.0147749587803777</v>
      </c>
      <c r="Q21" s="165"/>
      <c r="R21" s="156" t="n">
        <v>0.0115691758921698</v>
      </c>
      <c r="S21" s="156" t="n">
        <v>0.00880212412830405</v>
      </c>
      <c r="T21" s="167"/>
      <c r="U21" s="156" t="n">
        <v>0.0167606212263193</v>
      </c>
      <c r="V21" s="156" t="n">
        <v>0.0115248458342085</v>
      </c>
      <c r="W21" s="156" t="n">
        <v>0.0229919004518965</v>
      </c>
      <c r="X21" s="156" t="n">
        <v>0.00501157658562822</v>
      </c>
      <c r="Y21" s="156" t="n">
        <v>0.0175592963742579</v>
      </c>
      <c r="Z21" s="156" t="n">
        <v>0.00981749174856117</v>
      </c>
      <c r="AA21" s="156" t="n">
        <v>0.00917367021893989</v>
      </c>
      <c r="AB21" s="156" t="n">
        <v>0.0314334824803861</v>
      </c>
      <c r="AC21" s="156" t="n">
        <v>0.00517062321983703</v>
      </c>
      <c r="AD21" s="156" t="n">
        <v>0.0149379364227755</v>
      </c>
      <c r="AE21" s="156" t="n">
        <v>0.0118153228319967</v>
      </c>
      <c r="AF21" s="156" t="n">
        <v>0.0118154180536546</v>
      </c>
      <c r="AG21" s="156" t="n">
        <v>0.0207530523402603</v>
      </c>
      <c r="AH21" s="156" t="n">
        <v>0</v>
      </c>
      <c r="AI21" s="169"/>
      <c r="AJ21" s="156" t="n">
        <v>0</v>
      </c>
      <c r="AK21" s="156" t="n">
        <v>0.0114874976042956</v>
      </c>
      <c r="AL21" s="171"/>
      <c r="AM21" s="156" t="n">
        <v>0.0149995033673453</v>
      </c>
      <c r="AN21" s="156" t="n">
        <v>0</v>
      </c>
      <c r="AO21" s="156" t="n">
        <v>0.0211674926945923</v>
      </c>
      <c r="AP21" s="156" t="n">
        <v>0</v>
      </c>
      <c r="AQ21" s="156" t="n">
        <v>0.00935115408133326</v>
      </c>
      <c r="AR21" s="156" t="n">
        <v>0.0148656817770891</v>
      </c>
      <c r="AS21" s="156" t="n">
        <v>0.027846935363678</v>
      </c>
      <c r="AT21" s="156" t="n">
        <v>0.00577214763171205</v>
      </c>
      <c r="AU21" s="156" t="n">
        <v>0.0137319283639389</v>
      </c>
      <c r="AV21" s="156" t="n">
        <v>0.00519171600491829</v>
      </c>
      <c r="AW21" s="156" t="n">
        <v>0.0174217188540222</v>
      </c>
      <c r="AX21" s="156" t="n">
        <v>0.0106156633446044</v>
      </c>
      <c r="AY21" s="156" t="n">
        <v>0.0106902791714374</v>
      </c>
      <c r="AZ21" s="156" t="n">
        <v>0.023484212383425</v>
      </c>
      <c r="BA21" s="174"/>
      <c r="BB21" s="156" t="n">
        <v>0.0504023778065925</v>
      </c>
      <c r="BC21" s="156" t="n">
        <v>0.00818081923057385</v>
      </c>
      <c r="BD21" s="156" t="n">
        <v>0.0179153823394646</v>
      </c>
      <c r="BE21" s="156" t="n">
        <v>0.0132297207389103</v>
      </c>
      <c r="BF21" s="176"/>
      <c r="BG21" s="178"/>
      <c r="BH21" s="156" t="n">
        <v>0.010501116887323</v>
      </c>
      <c r="BI21" s="156" t="n">
        <v>0.00853263568788106</v>
      </c>
      <c r="BJ21" s="156" t="n">
        <v>0.014237623200375</v>
      </c>
      <c r="BK21" s="156" t="n">
        <v>0.00678593670267781</v>
      </c>
      <c r="BL21" s="156" t="n">
        <v>0.0153686371897375</v>
      </c>
      <c r="BM21" s="156" t="n">
        <v>0</v>
      </c>
      <c r="BN21" s="156" t="n">
        <v>0.0128709698321427</v>
      </c>
      <c r="BO21" s="156" t="n">
        <v>0.0231891797576697</v>
      </c>
      <c r="BP21" s="156" t="n">
        <v>0.0144453841381803</v>
      </c>
      <c r="BQ21" s="156" t="n">
        <v>0</v>
      </c>
      <c r="BR21" s="156" t="n">
        <v>0</v>
      </c>
      <c r="BS21" s="156" t="n">
        <v>0</v>
      </c>
      <c r="BT21" s="180"/>
      <c r="BU21" s="182"/>
      <c r="BV21" s="156" t="n">
        <v>0.0199060772371747</v>
      </c>
      <c r="BW21" s="156" t="n">
        <v>0.0126067046177295</v>
      </c>
      <c r="BX21" s="156" t="n">
        <v>0.040908579403481</v>
      </c>
      <c r="BY21" s="6"/>
      <c r="BZ21" s="8"/>
      <c r="CA21" s="153" t="n">
        <v>0.0301945582486387</v>
      </c>
    </row>
    <row r="22">
      <c r="A22" s="95" t="s">
        <v>102</v>
      </c>
      <c r="B22" s="155" t="n">
        <v>0.392497528430094</v>
      </c>
      <c r="C22" s="156" t="n">
        <v>0.356892403024237</v>
      </c>
      <c r="D22" s="156" t="n">
        <v>0.492536309030584</v>
      </c>
      <c r="E22" s="156" t="n">
        <v>0.455326217090507</v>
      </c>
      <c r="F22" s="156" t="n">
        <v>0.269755709579765</v>
      </c>
      <c r="G22" s="158"/>
      <c r="H22" s="156" t="n">
        <v>0.657768012800944</v>
      </c>
      <c r="I22" s="156" t="n">
        <v>0.438190237137071</v>
      </c>
      <c r="J22" s="156" t="n">
        <v>0.355435273275818</v>
      </c>
      <c r="K22" s="156" t="n">
        <v>0.291982059463303</v>
      </c>
      <c r="L22" s="156" t="n">
        <v>0.266747833192599</v>
      </c>
      <c r="M22" s="156" t="n">
        <v>0.392497528430094</v>
      </c>
      <c r="N22" s="160"/>
      <c r="O22" s="163"/>
      <c r="P22" s="156" t="n">
        <v>0.375654391944622</v>
      </c>
      <c r="Q22" s="165"/>
      <c r="R22" s="156" t="n">
        <v>0.454909916386614</v>
      </c>
      <c r="S22" s="156" t="n">
        <v>0.594369087081447</v>
      </c>
      <c r="T22" s="167"/>
      <c r="U22" s="156" t="n">
        <v>0.419088917572745</v>
      </c>
      <c r="V22" s="156" t="n">
        <v>0.372678237313629</v>
      </c>
      <c r="W22" s="156" t="n">
        <v>0.394259644965306</v>
      </c>
      <c r="X22" s="156" t="n">
        <v>0.444297283538383</v>
      </c>
      <c r="Y22" s="156" t="n">
        <v>0.387812665364483</v>
      </c>
      <c r="Z22" s="156" t="n">
        <v>0.302300962138062</v>
      </c>
      <c r="AA22" s="156" t="n">
        <v>0.365652033796333</v>
      </c>
      <c r="AB22" s="156" t="n">
        <v>0.427105481438445</v>
      </c>
      <c r="AC22" s="156" t="n">
        <v>0.39894761536194</v>
      </c>
      <c r="AD22" s="156" t="n">
        <v>0.590678588261144</v>
      </c>
      <c r="AE22" s="156" t="n">
        <v>0.51461531326677</v>
      </c>
      <c r="AF22" s="156" t="n">
        <v>0.360962068136062</v>
      </c>
      <c r="AG22" s="156" t="n">
        <v>0.32772793657542</v>
      </c>
      <c r="AH22" s="156" t="n">
        <v>0.252116203487277</v>
      </c>
      <c r="AI22" s="169"/>
      <c r="AJ22" s="156" t="n">
        <v>0.301635965941633</v>
      </c>
      <c r="AK22" s="156" t="n">
        <v>0.360837236387772</v>
      </c>
      <c r="AL22" s="171"/>
      <c r="AM22" s="156" t="n">
        <v>0.3307863773174</v>
      </c>
      <c r="AN22" s="156" t="n">
        <v>0.207868957675659</v>
      </c>
      <c r="AO22" s="156" t="n">
        <v>0.468599581165889</v>
      </c>
      <c r="AP22" s="156" t="n">
        <v>0.415249428502373</v>
      </c>
      <c r="AQ22" s="156" t="n">
        <v>0.461446363328415</v>
      </c>
      <c r="AR22" s="156" t="n">
        <v>0.375220515849307</v>
      </c>
      <c r="AS22" s="156" t="n">
        <v>0.451795526784115</v>
      </c>
      <c r="AT22" s="156" t="n">
        <v>0.435877818696843</v>
      </c>
      <c r="AU22" s="156" t="n">
        <v>0.381072706539592</v>
      </c>
      <c r="AV22" s="156" t="n">
        <v>0.366473812552593</v>
      </c>
      <c r="AW22" s="156" t="n">
        <v>0.243899368480931</v>
      </c>
      <c r="AX22" s="156" t="n">
        <v>0.323311895242193</v>
      </c>
      <c r="AY22" s="156" t="n">
        <v>0.421378681272032</v>
      </c>
      <c r="AZ22" s="156" t="n">
        <v>0.439006612030888</v>
      </c>
      <c r="BA22" s="174"/>
      <c r="BB22" s="156" t="n">
        <v>0.596932064276903</v>
      </c>
      <c r="BC22" s="156" t="n">
        <v>0.252396472753862</v>
      </c>
      <c r="BD22" s="156" t="n">
        <v>0.416869908831721</v>
      </c>
      <c r="BE22" s="156" t="n">
        <v>0.452269490353693</v>
      </c>
      <c r="BF22" s="176"/>
      <c r="BG22" s="178"/>
      <c r="BH22" s="156" t="n">
        <v>0.332438743302333</v>
      </c>
      <c r="BI22" s="156" t="n">
        <v>0.3605233790711</v>
      </c>
      <c r="BJ22" s="156" t="n">
        <v>0.468141274626715</v>
      </c>
      <c r="BK22" s="156" t="n">
        <v>0.262348847419152</v>
      </c>
      <c r="BL22" s="156" t="n">
        <v>0.405739721870323</v>
      </c>
      <c r="BM22" s="156" t="n">
        <v>0.388965328494174</v>
      </c>
      <c r="BN22" s="156" t="n">
        <v>0.38627133198588</v>
      </c>
      <c r="BO22" s="156" t="n">
        <v>0.458473372163449</v>
      </c>
      <c r="BP22" s="156" t="n">
        <v>0.37692366701463</v>
      </c>
      <c r="BQ22" s="156" t="n">
        <v>0.147640605201791</v>
      </c>
      <c r="BR22" s="156" t="n">
        <v>0.393071586873116</v>
      </c>
      <c r="BS22" s="156" t="n">
        <v>0.767878257228505</v>
      </c>
      <c r="BT22" s="180"/>
      <c r="BU22" s="182"/>
      <c r="BV22" s="156" t="n">
        <v>0.506395073309084</v>
      </c>
      <c r="BW22" s="156" t="n">
        <v>0.399008321226246</v>
      </c>
      <c r="BX22" s="156" t="n">
        <v>0.146086788713473</v>
      </c>
      <c r="BY22" s="6"/>
      <c r="BZ22" s="8"/>
      <c r="CA22" s="153" t="n">
        <v>0.632890334709828</v>
      </c>
    </row>
    <row r="23">
      <c r="A23" s="95" t="s">
        <v>103</v>
      </c>
      <c r="B23" s="155" t="n">
        <v>0.00661622068322884</v>
      </c>
      <c r="C23" s="156" t="n">
        <v>0.00557430333869906</v>
      </c>
      <c r="D23" s="156" t="n">
        <v>0.00440073857740092</v>
      </c>
      <c r="E23" s="156" t="n">
        <v>0.0256719271623989</v>
      </c>
      <c r="F23" s="156" t="n">
        <v>0</v>
      </c>
      <c r="G23" s="158"/>
      <c r="H23" s="156" t="n">
        <v>0</v>
      </c>
      <c r="I23" s="156" t="n">
        <v>0.0169699180351686</v>
      </c>
      <c r="J23" s="156" t="n">
        <v>0.00734344616462684</v>
      </c>
      <c r="K23" s="156" t="n">
        <v>0.00186399609605278</v>
      </c>
      <c r="L23" s="156" t="n">
        <v>0.00314954081640541</v>
      </c>
      <c r="M23" s="156" t="n">
        <v>0.00661622068322884</v>
      </c>
      <c r="N23" s="160"/>
      <c r="O23" s="163"/>
      <c r="P23" s="156" t="n">
        <v>0.00767176770954304</v>
      </c>
      <c r="Q23" s="165"/>
      <c r="R23" s="156" t="n">
        <v>0.00169198769379381</v>
      </c>
      <c r="S23" s="156" t="n">
        <v>0</v>
      </c>
      <c r="T23" s="167"/>
      <c r="U23" s="156" t="n">
        <v>0.011374219107315</v>
      </c>
      <c r="V23" s="156" t="n">
        <v>0.00306995405558416</v>
      </c>
      <c r="W23" s="156" t="n">
        <v>0.00316493557254629</v>
      </c>
      <c r="X23" s="156" t="n">
        <v>0.00719809592663436</v>
      </c>
      <c r="Y23" s="156" t="n">
        <v>0.013195968455359</v>
      </c>
      <c r="Z23" s="156" t="n">
        <v>0.00235202188606122</v>
      </c>
      <c r="AA23" s="156" t="n">
        <v>0.0069500538183199</v>
      </c>
      <c r="AB23" s="156" t="n">
        <v>0.00420969180334004</v>
      </c>
      <c r="AC23" s="156" t="n">
        <v>0.00517062321983703</v>
      </c>
      <c r="AD23" s="156" t="n">
        <v>0.0150751985738955</v>
      </c>
      <c r="AE23" s="156" t="n">
        <v>0.00200887090340766</v>
      </c>
      <c r="AF23" s="156" t="n">
        <v>0.00790506081444205</v>
      </c>
      <c r="AG23" s="156" t="n">
        <v>0.010586338975024</v>
      </c>
      <c r="AH23" s="156" t="n">
        <v>0</v>
      </c>
      <c r="AI23" s="169"/>
      <c r="AJ23" s="156" t="n">
        <v>0</v>
      </c>
      <c r="AK23" s="156" t="n">
        <v>0.00713975612466326</v>
      </c>
      <c r="AL23" s="171"/>
      <c r="AM23" s="156" t="n">
        <v>0.00690008023893494</v>
      </c>
      <c r="AN23" s="156" t="n">
        <v>0</v>
      </c>
      <c r="AO23" s="156" t="n">
        <v>0.00665412772046036</v>
      </c>
      <c r="AP23" s="156" t="n">
        <v>0.00991451655880725</v>
      </c>
      <c r="AQ23" s="156" t="n">
        <v>0.0139566417142115</v>
      </c>
      <c r="AR23" s="156" t="n">
        <v>0.0047768778330133</v>
      </c>
      <c r="AS23" s="156" t="n">
        <v>0.0077691728264598</v>
      </c>
      <c r="AT23" s="156" t="n">
        <v>0.00921512177558348</v>
      </c>
      <c r="AU23" s="156" t="n">
        <v>0.00675801744832194</v>
      </c>
      <c r="AV23" s="156" t="n">
        <v>0.0034078051625165</v>
      </c>
      <c r="AW23" s="156" t="n">
        <v>0.00899019730603157</v>
      </c>
      <c r="AX23" s="156" t="n">
        <v>0</v>
      </c>
      <c r="AY23" s="156" t="n">
        <v>0.00796683723242035</v>
      </c>
      <c r="AZ23" s="156" t="n">
        <v>0.00861860290481557</v>
      </c>
      <c r="BA23" s="174"/>
      <c r="BB23" s="156" t="n">
        <v>0</v>
      </c>
      <c r="BC23" s="156" t="n">
        <v>0.00321615213496184</v>
      </c>
      <c r="BD23" s="156" t="n">
        <v>0.0121781112517923</v>
      </c>
      <c r="BE23" s="156" t="n">
        <v>0.00776269414414579</v>
      </c>
      <c r="BF23" s="176"/>
      <c r="BG23" s="178"/>
      <c r="BH23" s="156" t="n">
        <v>0.0247309612108893</v>
      </c>
      <c r="BI23" s="156" t="n">
        <v>0.0077314045967502</v>
      </c>
      <c r="BJ23" s="156" t="n">
        <v>0</v>
      </c>
      <c r="BK23" s="156" t="n">
        <v>0</v>
      </c>
      <c r="BL23" s="156" t="n">
        <v>0.00568048012731085</v>
      </c>
      <c r="BM23" s="156" t="n">
        <v>0</v>
      </c>
      <c r="BN23" s="156" t="n">
        <v>0.00527028564566525</v>
      </c>
      <c r="BO23" s="156" t="n">
        <v>0.0208784111729079</v>
      </c>
      <c r="BP23" s="156" t="n">
        <v>0.00602511705448014</v>
      </c>
      <c r="BQ23" s="156" t="n">
        <v>0</v>
      </c>
      <c r="BR23" s="156" t="n">
        <v>0</v>
      </c>
      <c r="BS23" s="156" t="n">
        <v>0</v>
      </c>
      <c r="BT23" s="180"/>
      <c r="BU23" s="182"/>
      <c r="BV23" s="156" t="n">
        <v>0.0179224651212431</v>
      </c>
      <c r="BW23" s="156" t="n">
        <v>0.0056940704656582</v>
      </c>
      <c r="BX23" s="156" t="n">
        <v>0.0177567308767313</v>
      </c>
      <c r="BY23" s="6"/>
      <c r="BZ23" s="8"/>
      <c r="CA23" s="153" t="n">
        <v>0.0304547392074654</v>
      </c>
    </row>
    <row r="24">
      <c r="A24" s="95" t="s">
        <v>104</v>
      </c>
      <c r="B24" s="155" t="n">
        <v>0.0308262445909091</v>
      </c>
      <c r="C24" s="156" t="n">
        <v>0.0295983339386319</v>
      </c>
      <c r="D24" s="156" t="n">
        <v>0.030336892142203</v>
      </c>
      <c r="E24" s="156" t="n">
        <v>0.0612984446750068</v>
      </c>
      <c r="F24" s="156" t="n">
        <v>0.0195647222456303</v>
      </c>
      <c r="G24" s="158"/>
      <c r="H24" s="156" t="n">
        <v>0</v>
      </c>
      <c r="I24" s="156" t="n">
        <v>0.0153487165425783</v>
      </c>
      <c r="J24" s="156" t="n">
        <v>0.0715670707252625</v>
      </c>
      <c r="K24" s="156" t="n">
        <v>0.0241598661699993</v>
      </c>
      <c r="L24" s="156" t="n">
        <v>0.0429536335084045</v>
      </c>
      <c r="M24" s="156" t="n">
        <v>0.0308262445909091</v>
      </c>
      <c r="N24" s="160"/>
      <c r="O24" s="163"/>
      <c r="P24" s="156" t="n">
        <v>0.037158371269891</v>
      </c>
      <c r="Q24" s="165"/>
      <c r="R24" s="156" t="n">
        <v>0.0123597685150766</v>
      </c>
      <c r="S24" s="156" t="n">
        <v>0</v>
      </c>
      <c r="T24" s="167"/>
      <c r="U24" s="156" t="n">
        <v>0.0466245304186231</v>
      </c>
      <c r="V24" s="156" t="n">
        <v>0.0190513491807188</v>
      </c>
      <c r="W24" s="156" t="n">
        <v>0.0492117636249016</v>
      </c>
      <c r="X24" s="156" t="n">
        <v>0.0331207785865262</v>
      </c>
      <c r="Y24" s="156" t="n">
        <v>0.0234222686521086</v>
      </c>
      <c r="Z24" s="156" t="n">
        <v>0.0071718146769723</v>
      </c>
      <c r="AA24" s="156" t="n">
        <v>0.0220747600049345</v>
      </c>
      <c r="AB24" s="156" t="n">
        <v>0.0732482910755187</v>
      </c>
      <c r="AC24" s="156" t="n">
        <v>0.00517062321983703</v>
      </c>
      <c r="AD24" s="156" t="n">
        <v>0.0126706325101098</v>
      </c>
      <c r="AE24" s="156" t="n">
        <v>0.0304688043738048</v>
      </c>
      <c r="AF24" s="156" t="n">
        <v>0.0145141553341277</v>
      </c>
      <c r="AG24" s="156" t="n">
        <v>0.0486984209114361</v>
      </c>
      <c r="AH24" s="156" t="n">
        <v>0.050985315153774</v>
      </c>
      <c r="AI24" s="169"/>
      <c r="AJ24" s="156" t="n">
        <v>0</v>
      </c>
      <c r="AK24" s="156" t="n">
        <v>0.0307528708110361</v>
      </c>
      <c r="AL24" s="171"/>
      <c r="AM24" s="156" t="n">
        <v>0.0218923406030291</v>
      </c>
      <c r="AN24" s="156" t="n">
        <v>0.0370299406229001</v>
      </c>
      <c r="AO24" s="156" t="n">
        <v>0.0248816629353884</v>
      </c>
      <c r="AP24" s="156" t="n">
        <v>0.08470749345085</v>
      </c>
      <c r="AQ24" s="156" t="n">
        <v>0.0303792294653981</v>
      </c>
      <c r="AR24" s="156" t="n">
        <v>0.0309382564321341</v>
      </c>
      <c r="AS24" s="156" t="n">
        <v>0.0364290247830526</v>
      </c>
      <c r="AT24" s="156" t="n">
        <v>0.0477146628379832</v>
      </c>
      <c r="AU24" s="156" t="n">
        <v>0.0143295335786509</v>
      </c>
      <c r="AV24" s="156" t="n">
        <v>0.0369562010588018</v>
      </c>
      <c r="AW24" s="156" t="n">
        <v>0.023961455588958</v>
      </c>
      <c r="AX24" s="156" t="n">
        <v>0.0131864103287276</v>
      </c>
      <c r="AY24" s="156" t="n">
        <v>0.0190401094470039</v>
      </c>
      <c r="AZ24" s="156" t="n">
        <v>0.0310838263372401</v>
      </c>
      <c r="BA24" s="174"/>
      <c r="BB24" s="156" t="n">
        <v>0.0504023778065925</v>
      </c>
      <c r="BC24" s="156" t="n">
        <v>0.0466502133171965</v>
      </c>
      <c r="BD24" s="156" t="n">
        <v>0.0501867843257955</v>
      </c>
      <c r="BE24" s="156" t="n">
        <v>0.0277205919259793</v>
      </c>
      <c r="BF24" s="176"/>
      <c r="BG24" s="178"/>
      <c r="BH24" s="156" t="n">
        <v>0.00858572022968498</v>
      </c>
      <c r="BI24" s="156" t="n">
        <v>0.0226451557401829</v>
      </c>
      <c r="BJ24" s="156" t="n">
        <v>0</v>
      </c>
      <c r="BK24" s="156" t="n">
        <v>0.0162001720599769</v>
      </c>
      <c r="BL24" s="156" t="n">
        <v>0.0372643863352704</v>
      </c>
      <c r="BM24" s="156" t="n">
        <v>0</v>
      </c>
      <c r="BN24" s="156" t="n">
        <v>0.0318700010652392</v>
      </c>
      <c r="BO24" s="156" t="n">
        <v>0.0197660869700022</v>
      </c>
      <c r="BP24" s="156" t="n">
        <v>0.0343246098562913</v>
      </c>
      <c r="BQ24" s="156" t="n">
        <v>0.0372365620565373</v>
      </c>
      <c r="BR24" s="156" t="n">
        <v>0</v>
      </c>
      <c r="BS24" s="156" t="n">
        <v>0</v>
      </c>
      <c r="BT24" s="180"/>
      <c r="BU24" s="182"/>
      <c r="BV24" s="156" t="n">
        <v>0.0169676227453212</v>
      </c>
      <c r="BW24" s="156" t="n">
        <v>0.0317063108963657</v>
      </c>
      <c r="BX24" s="156" t="n">
        <v>0.0444631992358367</v>
      </c>
      <c r="BY24" s="6"/>
      <c r="BZ24" s="8"/>
      <c r="CA24" s="153" t="n">
        <v>0.0177759014152496</v>
      </c>
    </row>
    <row r="25">
      <c r="A25" s="95" t="s">
        <v>105</v>
      </c>
      <c r="B25" s="155" t="n">
        <v>0.667847984842947</v>
      </c>
      <c r="C25" s="156" t="n">
        <v>0.739906928253972</v>
      </c>
      <c r="D25" s="156" t="n">
        <v>0.629199326440447</v>
      </c>
      <c r="E25" s="156" t="n">
        <v>0.315743814774064</v>
      </c>
      <c r="F25" s="156" t="n">
        <v>0.421359619509114</v>
      </c>
      <c r="G25" s="158"/>
      <c r="H25" s="156" t="n">
        <v>0.726429786355705</v>
      </c>
      <c r="I25" s="156" t="n">
        <v>0.657838526399009</v>
      </c>
      <c r="J25" s="156" t="n">
        <v>0.620211371115168</v>
      </c>
      <c r="K25" s="156" t="n">
        <v>0.64775227544154</v>
      </c>
      <c r="L25" s="156" t="n">
        <v>0.688657165680744</v>
      </c>
      <c r="M25" s="156" t="n">
        <v>0.667847984842947</v>
      </c>
      <c r="N25" s="160"/>
      <c r="O25" s="163"/>
      <c r="P25" s="156" t="n">
        <v>0.67179759273396</v>
      </c>
      <c r="Q25" s="165"/>
      <c r="R25" s="156" t="n">
        <v>0.687808087423807</v>
      </c>
      <c r="S25" s="156" t="n">
        <v>0.550032636493457</v>
      </c>
      <c r="T25" s="167"/>
      <c r="U25" s="156" t="n">
        <v>0.659628045088632</v>
      </c>
      <c r="V25" s="156" t="n">
        <v>0.673974531225318</v>
      </c>
      <c r="W25" s="156" t="n">
        <v>0.560200716098109</v>
      </c>
      <c r="X25" s="156" t="n">
        <v>0.665402609170385</v>
      </c>
      <c r="Y25" s="156" t="n">
        <v>0.695035558762344</v>
      </c>
      <c r="Z25" s="156" t="n">
        <v>0.807899893967458</v>
      </c>
      <c r="AA25" s="156" t="n">
        <v>0.716498023617281</v>
      </c>
      <c r="AB25" s="156" t="n">
        <v>0.531980541700384</v>
      </c>
      <c r="AC25" s="156" t="n">
        <v>0.626418045775417</v>
      </c>
      <c r="AD25" s="156" t="n">
        <v>0.675317186035033</v>
      </c>
      <c r="AE25" s="156" t="n">
        <v>0.755472476351242</v>
      </c>
      <c r="AF25" s="156" t="n">
        <v>0.747452893092673</v>
      </c>
      <c r="AG25" s="156" t="n">
        <v>0.568943267922409</v>
      </c>
      <c r="AH25" s="156" t="n">
        <v>0.421091854060521</v>
      </c>
      <c r="AI25" s="169"/>
      <c r="AJ25" s="156" t="n">
        <v>0.393552807314015</v>
      </c>
      <c r="AK25" s="156" t="n">
        <v>0.722167685607844</v>
      </c>
      <c r="AL25" s="171"/>
      <c r="AM25" s="156" t="n">
        <v>0.622556605164036</v>
      </c>
      <c r="AN25" s="156" t="n">
        <v>0.62311990095135</v>
      </c>
      <c r="AO25" s="156" t="n">
        <v>0.634855274545764</v>
      </c>
      <c r="AP25" s="156" t="n">
        <v>0.602003356252321</v>
      </c>
      <c r="AQ25" s="156" t="n">
        <v>0.601836145985878</v>
      </c>
      <c r="AR25" s="156" t="n">
        <v>0.684389052898766</v>
      </c>
      <c r="AS25" s="156" t="n">
        <v>0.551157225563413</v>
      </c>
      <c r="AT25" s="156" t="n">
        <v>0.705037268231099</v>
      </c>
      <c r="AU25" s="156" t="n">
        <v>0.712552445240922</v>
      </c>
      <c r="AV25" s="156" t="n">
        <v>0.760807900071702</v>
      </c>
      <c r="AW25" s="156" t="n">
        <v>0.661657357547762</v>
      </c>
      <c r="AX25" s="156" t="n">
        <v>0.626317192746529</v>
      </c>
      <c r="AY25" s="156" t="n">
        <v>0.708987862607912</v>
      </c>
      <c r="AZ25" s="156" t="n">
        <v>0.675849389696753</v>
      </c>
      <c r="BA25" s="174"/>
      <c r="BB25" s="156" t="n">
        <v>0.614532226859909</v>
      </c>
      <c r="BC25" s="156" t="n">
        <v>0.64089919151598</v>
      </c>
      <c r="BD25" s="156" t="n">
        <v>0.556288620508153</v>
      </c>
      <c r="BE25" s="156" t="n">
        <v>0.605094109519096</v>
      </c>
      <c r="BF25" s="176"/>
      <c r="BG25" s="178"/>
      <c r="BH25" s="156" t="n">
        <v>0.60247569812039</v>
      </c>
      <c r="BI25" s="156" t="n">
        <v>0.67991088827376</v>
      </c>
      <c r="BJ25" s="156" t="n">
        <v>0.770191714601638</v>
      </c>
      <c r="BK25" s="156" t="n">
        <v>0.611278699087245</v>
      </c>
      <c r="BL25" s="156" t="n">
        <v>0.681763602896828</v>
      </c>
      <c r="BM25" s="156" t="n">
        <v>0.406366912317615</v>
      </c>
      <c r="BN25" s="156" t="n">
        <v>0.6879139461808</v>
      </c>
      <c r="BO25" s="156" t="n">
        <v>0.455219176637579</v>
      </c>
      <c r="BP25" s="156" t="n">
        <v>0.720739126047413</v>
      </c>
      <c r="BQ25" s="156" t="n">
        <v>0.304768112426652</v>
      </c>
      <c r="BR25" s="156" t="n">
        <v>0.649618983020968</v>
      </c>
      <c r="BS25" s="156" t="n">
        <v>0.420405983580225</v>
      </c>
      <c r="BT25" s="180"/>
      <c r="BU25" s="182"/>
      <c r="BV25" s="156" t="n">
        <v>0.500634389886218</v>
      </c>
      <c r="BW25" s="156" t="n">
        <v>0.698071259393886</v>
      </c>
      <c r="BX25" s="156" t="n">
        <v>0.420147122864668</v>
      </c>
      <c r="BY25" s="6"/>
      <c r="BZ25" s="8"/>
      <c r="CA25" s="153" t="n">
        <v>0.35341904598494</v>
      </c>
    </row>
    <row r="26">
      <c r="A26" s="95" t="s">
        <v>106</v>
      </c>
      <c r="B26" s="155" t="n">
        <v>0.0238577919933386</v>
      </c>
      <c r="C26" s="156" t="n">
        <v>0.0252728518781082</v>
      </c>
      <c r="D26" s="156" t="n">
        <v>0.019279585366212</v>
      </c>
      <c r="E26" s="156" t="n">
        <v>0.0327318441758094</v>
      </c>
      <c r="F26" s="156" t="n">
        <v>0.0281599043778561</v>
      </c>
      <c r="G26" s="158"/>
      <c r="H26" s="156" t="n">
        <v>0.0242078159958454</v>
      </c>
      <c r="I26" s="156" t="n">
        <v>0.021424330482209</v>
      </c>
      <c r="J26" s="156" t="n">
        <v>0.0322844826813681</v>
      </c>
      <c r="K26" s="156" t="n">
        <v>0.0192422585038318</v>
      </c>
      <c r="L26" s="156" t="n">
        <v>0.0234075907269004</v>
      </c>
      <c r="M26" s="156" t="n">
        <v>0.0238577919933386</v>
      </c>
      <c r="N26" s="160"/>
      <c r="O26" s="163"/>
      <c r="P26" s="156" t="n">
        <v>0.0227307121529281</v>
      </c>
      <c r="Q26" s="165"/>
      <c r="R26" s="156" t="n">
        <v>0.0298398899145884</v>
      </c>
      <c r="S26" s="156" t="n">
        <v>0</v>
      </c>
      <c r="T26" s="167"/>
      <c r="U26" s="156" t="n">
        <v>0.0388579231635162</v>
      </c>
      <c r="V26" s="156" t="n">
        <v>0.012677783124523</v>
      </c>
      <c r="W26" s="156" t="n">
        <v>0.0272637694366172</v>
      </c>
      <c r="X26" s="156" t="n">
        <v>0.0202966470066374</v>
      </c>
      <c r="Y26" s="156" t="n">
        <v>0.0243131766690638</v>
      </c>
      <c r="Z26" s="156" t="n">
        <v>0.0242579063093217</v>
      </c>
      <c r="AA26" s="156" t="n">
        <v>0.0177836513300714</v>
      </c>
      <c r="AB26" s="156" t="n">
        <v>0.0457295340906683</v>
      </c>
      <c r="AC26" s="156" t="n">
        <v>0.0153064144998628</v>
      </c>
      <c r="AD26" s="156" t="n">
        <v>0.0268366996300709</v>
      </c>
      <c r="AE26" s="156" t="n">
        <v>0.0261195495898286</v>
      </c>
      <c r="AF26" s="156" t="n">
        <v>0.0141105759234119</v>
      </c>
      <c r="AG26" s="156" t="n">
        <v>0.0251113419048437</v>
      </c>
      <c r="AH26" s="156" t="n">
        <v>0.0482202800501887</v>
      </c>
      <c r="AI26" s="169"/>
      <c r="AJ26" s="156" t="n">
        <v>0.0665177878294822</v>
      </c>
      <c r="AK26" s="156" t="n">
        <v>0.0183145842109715</v>
      </c>
      <c r="AL26" s="171"/>
      <c r="AM26" s="156" t="n">
        <v>0.0287181513423355</v>
      </c>
      <c r="AN26" s="156" t="n">
        <v>0.0218465367779307</v>
      </c>
      <c r="AO26" s="156" t="n">
        <v>0.0256624145471792</v>
      </c>
      <c r="AP26" s="156" t="n">
        <v>0.051236348299548</v>
      </c>
      <c r="AQ26" s="156" t="n">
        <v>0.0238819809295584</v>
      </c>
      <c r="AR26" s="156" t="n">
        <v>0.0238517307951181</v>
      </c>
      <c r="AS26" s="156" t="n">
        <v>0.0198377079732569</v>
      </c>
      <c r="AT26" s="156" t="n">
        <v>0.0166586721549978</v>
      </c>
      <c r="AU26" s="156" t="n">
        <v>0.0331623541421592</v>
      </c>
      <c r="AV26" s="156" t="n">
        <v>0.0247159747213899</v>
      </c>
      <c r="AW26" s="156" t="n">
        <v>0.0597656647285155</v>
      </c>
      <c r="AX26" s="156" t="n">
        <v>0.00428946164406696</v>
      </c>
      <c r="AY26" s="156" t="n">
        <v>0.016644935838253</v>
      </c>
      <c r="AZ26" s="156" t="n">
        <v>0.00390551393729678</v>
      </c>
      <c r="BA26" s="174"/>
      <c r="BB26" s="156" t="n">
        <v>0.0132712096863043</v>
      </c>
      <c r="BC26" s="156" t="n">
        <v>0.0341123531042952</v>
      </c>
      <c r="BD26" s="156" t="n">
        <v>0.037024370191435</v>
      </c>
      <c r="BE26" s="156" t="n">
        <v>0.0163565285505867</v>
      </c>
      <c r="BF26" s="176"/>
      <c r="BG26" s="178"/>
      <c r="BH26" s="156" t="n">
        <v>0.0290130782847917</v>
      </c>
      <c r="BI26" s="156" t="n">
        <v>0.0263814622264192</v>
      </c>
      <c r="BJ26" s="156" t="n">
        <v>0</v>
      </c>
      <c r="BK26" s="156" t="n">
        <v>0</v>
      </c>
      <c r="BL26" s="156" t="n">
        <v>0.0261736672993023</v>
      </c>
      <c r="BM26" s="156" t="n">
        <v>0</v>
      </c>
      <c r="BN26" s="156" t="n">
        <v>0.0232104733009576</v>
      </c>
      <c r="BO26" s="156" t="n">
        <v>0.0307170996423761</v>
      </c>
      <c r="BP26" s="156" t="n">
        <v>0.0173942053403815</v>
      </c>
      <c r="BQ26" s="156" t="n">
        <v>0.0613169407162177</v>
      </c>
      <c r="BR26" s="156" t="n">
        <v>0</v>
      </c>
      <c r="BS26" s="156" t="n">
        <v>0.156051057120228</v>
      </c>
      <c r="BT26" s="180"/>
      <c r="BU26" s="182"/>
      <c r="BV26" s="156" t="n">
        <v>0.0263682012202444</v>
      </c>
      <c r="BW26" s="156" t="n">
        <v>0.0185077655997474</v>
      </c>
      <c r="BX26" s="156" t="n">
        <v>0.0163310601503645</v>
      </c>
      <c r="BY26" s="6"/>
      <c r="BZ26" s="8"/>
      <c r="CA26" s="153" t="n">
        <v>0.172564611983289</v>
      </c>
    </row>
    <row r="27">
      <c r="A27" s="95" t="s">
        <v>107</v>
      </c>
      <c r="B27" s="155" t="n">
        <v>0.13857159895721</v>
      </c>
      <c r="C27" s="156" t="n">
        <v>0.134073093062041</v>
      </c>
      <c r="D27" s="156" t="n">
        <v>0.187624969903142</v>
      </c>
      <c r="E27" s="156" t="n">
        <v>0.0469484751322251</v>
      </c>
      <c r="F27" s="156" t="n">
        <v>0.0757512481027222</v>
      </c>
      <c r="G27" s="158"/>
      <c r="H27" s="156" t="n">
        <v>0.275982185503737</v>
      </c>
      <c r="I27" s="156" t="n">
        <v>0.158460337428969</v>
      </c>
      <c r="J27" s="156" t="n">
        <v>0.129155534124479</v>
      </c>
      <c r="K27" s="156" t="n">
        <v>0.0771695256374344</v>
      </c>
      <c r="L27" s="156" t="n">
        <v>0.0771270912724819</v>
      </c>
      <c r="M27" s="156" t="n">
        <v>0.13857159895721</v>
      </c>
      <c r="N27" s="160"/>
      <c r="O27" s="163"/>
      <c r="P27" s="156" t="n">
        <v>0.128049522433648</v>
      </c>
      <c r="Q27" s="165"/>
      <c r="R27" s="156" t="n">
        <v>0.18786376123955</v>
      </c>
      <c r="S27" s="156" t="n">
        <v>0.121325338540413</v>
      </c>
      <c r="T27" s="167"/>
      <c r="U27" s="156" t="n">
        <v>0.167906922429147</v>
      </c>
      <c r="V27" s="156" t="n">
        <v>0.11670717838215</v>
      </c>
      <c r="W27" s="156" t="n">
        <v>0.116215465694064</v>
      </c>
      <c r="X27" s="156" t="n">
        <v>0.16668349809546</v>
      </c>
      <c r="Y27" s="156" t="n">
        <v>0.133759782476244</v>
      </c>
      <c r="Z27" s="156" t="n">
        <v>0.129800518113451</v>
      </c>
      <c r="AA27" s="156" t="n">
        <v>0.108704539264071</v>
      </c>
      <c r="AB27" s="156" t="n">
        <v>0.188547712339922</v>
      </c>
      <c r="AC27" s="156" t="n">
        <v>0.122538303073763</v>
      </c>
      <c r="AD27" s="156" t="n">
        <v>0.352113025834383</v>
      </c>
      <c r="AE27" s="156" t="n">
        <v>0.159934545853566</v>
      </c>
      <c r="AF27" s="156" t="n">
        <v>0.134681818774973</v>
      </c>
      <c r="AG27" s="156" t="n">
        <v>0.124866389743509</v>
      </c>
      <c r="AH27" s="156" t="n">
        <v>0.107801188593215</v>
      </c>
      <c r="AI27" s="169"/>
      <c r="AJ27" s="156" t="n">
        <v>0.178829674089155</v>
      </c>
      <c r="AK27" s="156" t="n">
        <v>0.125768478699677</v>
      </c>
      <c r="AL27" s="171"/>
      <c r="AM27" s="156" t="n">
        <v>0.0795706191625678</v>
      </c>
      <c r="AN27" s="156" t="n">
        <v>0.018888734953485</v>
      </c>
      <c r="AO27" s="156" t="n">
        <v>0.196480439994361</v>
      </c>
      <c r="AP27" s="156" t="n">
        <v>0.128692121290897</v>
      </c>
      <c r="AQ27" s="156" t="n">
        <v>0.189404508866824</v>
      </c>
      <c r="AR27" s="156" t="n">
        <v>0.125834025866603</v>
      </c>
      <c r="AS27" s="156" t="n">
        <v>0.121705674008598</v>
      </c>
      <c r="AT27" s="156" t="n">
        <v>0.173261205859207</v>
      </c>
      <c r="AU27" s="156" t="n">
        <v>0.0977158809752258</v>
      </c>
      <c r="AV27" s="156" t="n">
        <v>0.200291331655409</v>
      </c>
      <c r="AW27" s="156" t="n">
        <v>0.109734030414645</v>
      </c>
      <c r="AX27" s="156" t="n">
        <v>0.1299371607574</v>
      </c>
      <c r="AY27" s="156" t="n">
        <v>0.153408765200324</v>
      </c>
      <c r="AZ27" s="156" t="n">
        <v>0.186843826138392</v>
      </c>
      <c r="BA27" s="174"/>
      <c r="BB27" s="156" t="n">
        <v>0.219321573501823</v>
      </c>
      <c r="BC27" s="156" t="n">
        <v>0.0851056203325839</v>
      </c>
      <c r="BD27" s="156" t="n">
        <v>0.0723314429826286</v>
      </c>
      <c r="BE27" s="156" t="n">
        <v>0.226038274629563</v>
      </c>
      <c r="BF27" s="176"/>
      <c r="BG27" s="178"/>
      <c r="BH27" s="156" t="n">
        <v>0.066924465489647</v>
      </c>
      <c r="BI27" s="156" t="n">
        <v>0.122126579908778</v>
      </c>
      <c r="BJ27" s="156" t="n">
        <v>0.143568347141256</v>
      </c>
      <c r="BK27" s="156" t="n">
        <v>0.144503141758929</v>
      </c>
      <c r="BL27" s="156" t="n">
        <v>0.144131691360752</v>
      </c>
      <c r="BM27" s="156" t="n">
        <v>0.160352694942243</v>
      </c>
      <c r="BN27" s="156" t="n">
        <v>0.141531615000767</v>
      </c>
      <c r="BO27" s="156" t="n">
        <v>0.107205811242595</v>
      </c>
      <c r="BP27" s="156" t="n">
        <v>0.132654261820048</v>
      </c>
      <c r="BQ27" s="156" t="n">
        <v>0.0721309870518909</v>
      </c>
      <c r="BR27" s="156" t="n">
        <v>0.30729836175938</v>
      </c>
      <c r="BS27" s="156" t="n">
        <v>0.230542008178784</v>
      </c>
      <c r="BT27" s="180"/>
      <c r="BU27" s="182"/>
      <c r="BV27" s="156" t="n">
        <v>0.146703636478032</v>
      </c>
      <c r="BW27" s="156" t="n">
        <v>0.136507434742447</v>
      </c>
      <c r="BX27" s="156" t="n">
        <v>0.10406692163283</v>
      </c>
      <c r="BY27" s="6"/>
      <c r="BZ27" s="8"/>
      <c r="CA27" s="153" t="n">
        <v>0.141663588919343</v>
      </c>
    </row>
    <row r="28">
      <c r="A28" s="95" t="s">
        <v>108</v>
      </c>
      <c r="B28" s="155" t="n">
        <v>0.0193711343723354</v>
      </c>
      <c r="C28" s="156" t="n">
        <v>0.00849506034129291</v>
      </c>
      <c r="D28" s="156" t="n">
        <v>0.0270268057384985</v>
      </c>
      <c r="E28" s="156" t="n">
        <v>0.0833072414276897</v>
      </c>
      <c r="F28" s="156" t="n">
        <v>0.0050038935209028</v>
      </c>
      <c r="G28" s="158"/>
      <c r="H28" s="156" t="n">
        <v>0.0098013189162753</v>
      </c>
      <c r="I28" s="156" t="n">
        <v>0.0251245569969684</v>
      </c>
      <c r="J28" s="156" t="n">
        <v>0.0214274440686344</v>
      </c>
      <c r="K28" s="156" t="n">
        <v>0.0243586783551013</v>
      </c>
      <c r="L28" s="156" t="n">
        <v>0.0145773399630296</v>
      </c>
      <c r="M28" s="156" t="n">
        <v>0.0193711343723354</v>
      </c>
      <c r="N28" s="160"/>
      <c r="O28" s="163"/>
      <c r="P28" s="156" t="n">
        <v>0.0175846101163883</v>
      </c>
      <c r="Q28" s="165"/>
      <c r="R28" s="156" t="n">
        <v>0.0179016058765498</v>
      </c>
      <c r="S28" s="156" t="n">
        <v>0.0228263986710462</v>
      </c>
      <c r="T28" s="167"/>
      <c r="U28" s="156" t="n">
        <v>0.0124529600194255</v>
      </c>
      <c r="V28" s="156" t="n">
        <v>0.0245274393235427</v>
      </c>
      <c r="W28" s="156" t="n">
        <v>0.038012237329534</v>
      </c>
      <c r="X28" s="156" t="n">
        <v>0.0198917742215365</v>
      </c>
      <c r="Y28" s="156" t="n">
        <v>0.00785085766396501</v>
      </c>
      <c r="Z28" s="156" t="n">
        <v>0.00396706776745629</v>
      </c>
      <c r="AA28" s="156" t="n">
        <v>0.0227263262977263</v>
      </c>
      <c r="AB28" s="156" t="n">
        <v>0.00647920206509926</v>
      </c>
      <c r="AC28" s="156" t="n">
        <v>0.0357782490666293</v>
      </c>
      <c r="AD28" s="156" t="n">
        <v>0</v>
      </c>
      <c r="AE28" s="156" t="n">
        <v>0.00517558010963774</v>
      </c>
      <c r="AF28" s="156" t="n">
        <v>0.00471516401337241</v>
      </c>
      <c r="AG28" s="156" t="n">
        <v>0.027996919154872</v>
      </c>
      <c r="AH28" s="156" t="n">
        <v>0.0122470294044772</v>
      </c>
      <c r="AI28" s="169"/>
      <c r="AJ28" s="156" t="n">
        <v>0.152350802149219</v>
      </c>
      <c r="AK28" s="156" t="n">
        <v>0.0146792228033725</v>
      </c>
      <c r="AL28" s="171"/>
      <c r="AM28" s="156" t="n">
        <v>0.0174094404035967</v>
      </c>
      <c r="AN28" s="156" t="n">
        <v>0.0411773069554576</v>
      </c>
      <c r="AO28" s="156" t="n">
        <v>0.0223451023959846</v>
      </c>
      <c r="AP28" s="156" t="n">
        <v>0.0101140314233924</v>
      </c>
      <c r="AQ28" s="156" t="n">
        <v>0.0243952756688906</v>
      </c>
      <c r="AR28" s="156" t="n">
        <v>0.0181121986337329</v>
      </c>
      <c r="AS28" s="156" t="n">
        <v>0.0301490227630051</v>
      </c>
      <c r="AT28" s="156" t="n">
        <v>0.0249256184786486</v>
      </c>
      <c r="AU28" s="156" t="n">
        <v>0.010246869015592</v>
      </c>
      <c r="AV28" s="156" t="n">
        <v>0.0160700554536297</v>
      </c>
      <c r="AW28" s="156" t="n">
        <v>0.0096726979889367</v>
      </c>
      <c r="AX28" s="156" t="n">
        <v>0.0140138871262385</v>
      </c>
      <c r="AY28" s="156" t="n">
        <v>0.0173197035210558</v>
      </c>
      <c r="AZ28" s="156" t="n">
        <v>0.0166475388019535</v>
      </c>
      <c r="BA28" s="174"/>
      <c r="BB28" s="156" t="n">
        <v>0.0264649832208141</v>
      </c>
      <c r="BC28" s="156" t="n">
        <v>0.0233699869674473</v>
      </c>
      <c r="BD28" s="156" t="n">
        <v>0.0279631923375116</v>
      </c>
      <c r="BE28" s="156" t="n">
        <v>0.016735402900985</v>
      </c>
      <c r="BF28" s="176"/>
      <c r="BG28" s="178"/>
      <c r="BH28" s="156" t="n">
        <v>0.0287072612788648</v>
      </c>
      <c r="BI28" s="156" t="n">
        <v>0</v>
      </c>
      <c r="BJ28" s="156" t="n">
        <v>0</v>
      </c>
      <c r="BK28" s="156" t="n">
        <v>0</v>
      </c>
      <c r="BL28" s="156" t="n">
        <v>0.0182740805364985</v>
      </c>
      <c r="BM28" s="156" t="n">
        <v>0.115427358936054</v>
      </c>
      <c r="BN28" s="156" t="n">
        <v>0.0182979709001053</v>
      </c>
      <c r="BO28" s="156" t="n">
        <v>0.0307429030250339</v>
      </c>
      <c r="BP28" s="156" t="n">
        <v>0.00879364073327958</v>
      </c>
      <c r="BQ28" s="156" t="n">
        <v>0.200003557882124</v>
      </c>
      <c r="BR28" s="156" t="n">
        <v>0.00992430541140782</v>
      </c>
      <c r="BS28" s="156" t="n">
        <v>0.0193568201209248</v>
      </c>
      <c r="BT28" s="180"/>
      <c r="BU28" s="182"/>
      <c r="BV28" s="156" t="n">
        <v>0.0263903513839646</v>
      </c>
      <c r="BW28" s="156" t="n">
        <v>0.0112695603580293</v>
      </c>
      <c r="BX28" s="156" t="n">
        <v>0.16273322143666</v>
      </c>
      <c r="BY28" s="6"/>
      <c r="BZ28" s="8"/>
      <c r="CA28" s="153" t="n">
        <v>0.043618421433004</v>
      </c>
    </row>
    <row r="29">
      <c r="A29" s="96" t="s">
        <v>109</v>
      </c>
      <c r="B29" s="94" t="n">
        <v>1276</v>
      </c>
      <c r="C29" s="9" t="n">
        <v>867</v>
      </c>
      <c r="D29" s="10" t="n">
        <v>281</v>
      </c>
      <c r="E29" s="11" t="n">
        <v>76</v>
      </c>
      <c r="F29" s="12" t="n">
        <v>31</v>
      </c>
      <c r="G29" s="13" t="n">
        <v>21</v>
      </c>
      <c r="H29" s="14" t="n">
        <v>103</v>
      </c>
      <c r="I29" s="16" t="n">
        <v>334</v>
      </c>
      <c r="J29" s="17" t="n">
        <v>243</v>
      </c>
      <c r="K29" s="18" t="n">
        <v>253</v>
      </c>
      <c r="L29" s="19" t="n">
        <v>343</v>
      </c>
      <c r="M29" s="20" t="n">
        <v>1276</v>
      </c>
      <c r="N29" s="21" t="n">
        <v>0</v>
      </c>
      <c r="O29" s="22" t="n">
        <v>0</v>
      </c>
      <c r="P29" s="23" t="n">
        <v>967</v>
      </c>
      <c r="Q29" s="24" t="n">
        <v>13</v>
      </c>
      <c r="R29" s="25" t="n">
        <v>252</v>
      </c>
      <c r="S29" s="27" t="n">
        <v>33</v>
      </c>
      <c r="T29" s="28" t="n">
        <v>11</v>
      </c>
      <c r="U29" s="29" t="n">
        <v>527</v>
      </c>
      <c r="V29" s="30" t="n">
        <v>749</v>
      </c>
      <c r="W29" s="31" t="n">
        <v>222</v>
      </c>
      <c r="X29" s="32" t="n">
        <v>442</v>
      </c>
      <c r="Y29" s="33" t="n">
        <v>360</v>
      </c>
      <c r="Z29" s="34" t="n">
        <v>252</v>
      </c>
      <c r="AA29" s="35" t="n">
        <v>882</v>
      </c>
      <c r="AB29" s="36" t="n">
        <v>210</v>
      </c>
      <c r="AC29" s="38" t="n">
        <v>101</v>
      </c>
      <c r="AD29" s="39" t="n">
        <v>83</v>
      </c>
      <c r="AE29" s="40" t="n">
        <v>376</v>
      </c>
      <c r="AF29" s="41" t="n">
        <v>414</v>
      </c>
      <c r="AG29" s="42" t="n">
        <v>394</v>
      </c>
      <c r="AH29" s="43" t="n">
        <v>48</v>
      </c>
      <c r="AI29" s="44" t="n">
        <v>14</v>
      </c>
      <c r="AJ29" s="45" t="n">
        <v>30</v>
      </c>
      <c r="AK29" s="46" t="n">
        <v>588</v>
      </c>
      <c r="AL29" s="47" t="n">
        <v>18</v>
      </c>
      <c r="AM29" s="49" t="n">
        <v>153</v>
      </c>
      <c r="AN29" s="50" t="n">
        <v>79</v>
      </c>
      <c r="AO29" s="51" t="n">
        <v>376</v>
      </c>
      <c r="AP29" s="52" t="n">
        <v>62</v>
      </c>
      <c r="AQ29" s="53" t="n">
        <v>239</v>
      </c>
      <c r="AR29" s="54" t="n">
        <v>1037</v>
      </c>
      <c r="AS29" s="55" t="n">
        <v>243</v>
      </c>
      <c r="AT29" s="56" t="n">
        <v>318</v>
      </c>
      <c r="AU29" s="57" t="n">
        <v>297</v>
      </c>
      <c r="AV29" s="58" t="n">
        <v>172</v>
      </c>
      <c r="AW29" s="60" t="n">
        <v>105</v>
      </c>
      <c r="AX29" s="61" t="n">
        <v>141</v>
      </c>
      <c r="AY29" s="62" t="n">
        <v>568</v>
      </c>
      <c r="AZ29" s="63" t="n">
        <v>126</v>
      </c>
      <c r="BA29" s="64" t="n">
        <v>4</v>
      </c>
      <c r="BB29" s="65" t="n">
        <v>42</v>
      </c>
      <c r="BC29" s="66" t="n">
        <v>323</v>
      </c>
      <c r="BD29" s="67" t="n">
        <v>108</v>
      </c>
      <c r="BE29" s="68" t="n">
        <v>69</v>
      </c>
      <c r="BF29" s="69" t="n">
        <v>26</v>
      </c>
      <c r="BG29" s="71" t="n">
        <v>10</v>
      </c>
      <c r="BH29" s="72" t="n">
        <v>95</v>
      </c>
      <c r="BI29" s="73" t="n">
        <v>137</v>
      </c>
      <c r="BJ29" s="74" t="n">
        <v>59</v>
      </c>
      <c r="BK29" s="75" t="n">
        <v>49</v>
      </c>
      <c r="BL29" s="76" t="n">
        <v>925</v>
      </c>
      <c r="BM29" s="77" t="n">
        <v>34</v>
      </c>
      <c r="BN29" s="78" t="n">
        <v>1197</v>
      </c>
      <c r="BO29" s="79" t="n">
        <v>79</v>
      </c>
      <c r="BP29" s="80" t="n">
        <v>1042</v>
      </c>
      <c r="BQ29" s="82" t="n">
        <v>45</v>
      </c>
      <c r="BR29" s="83" t="n">
        <v>35</v>
      </c>
      <c r="BS29" s="84" t="n">
        <v>45</v>
      </c>
      <c r="BT29" s="85" t="n">
        <v>3</v>
      </c>
      <c r="BU29" s="86" t="n">
        <v>20</v>
      </c>
      <c r="BV29" s="87" t="n">
        <v>86</v>
      </c>
      <c r="BW29" s="88" t="n">
        <v>1146</v>
      </c>
      <c r="BX29" s="89" t="n">
        <v>48</v>
      </c>
      <c r="BY29" s="90" t="n">
        <v>13</v>
      </c>
      <c r="BZ29" s="91" t="n">
        <v>6</v>
      </c>
      <c r="CA29" s="93" t="n">
        <v>32</v>
      </c>
    </row>
  </sheetData>
  <mergeCells count="16">
    <mergeCell ref="C4:G4"/>
    <mergeCell ref="H4:L4"/>
    <mergeCell ref="M4:O4"/>
    <mergeCell ref="P4:T4"/>
    <mergeCell ref="U4:V4"/>
    <mergeCell ref="W4:Z4"/>
    <mergeCell ref="AA4:AD4"/>
    <mergeCell ref="AE4:AJ4"/>
    <mergeCell ref="AK4:AP4"/>
    <mergeCell ref="AQ4:AR4"/>
    <mergeCell ref="AS4:AX4"/>
    <mergeCell ref="AY4:BG4"/>
    <mergeCell ref="BH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9"/>
      <c r="B4" s="108"/>
      <c r="C4" s="108" t="s">
        <v>3</v>
      </c>
      <c r="D4" s="108"/>
      <c r="E4" s="108"/>
      <c r="F4" s="108"/>
      <c r="G4" s="108"/>
      <c r="H4" s="108" t="s">
        <v>4</v>
      </c>
      <c r="I4" s="108"/>
      <c r="J4" s="108"/>
      <c r="K4" s="108"/>
      <c r="L4" s="108"/>
      <c r="M4" s="108" t="s">
        <v>5</v>
      </c>
      <c r="N4" s="108"/>
      <c r="O4" s="108"/>
      <c r="P4" s="108" t="s">
        <v>6</v>
      </c>
      <c r="Q4" s="108"/>
      <c r="R4" s="108"/>
      <c r="S4" s="108"/>
      <c r="T4" s="108"/>
      <c r="U4" s="108" t="s">
        <v>7</v>
      </c>
      <c r="V4" s="108"/>
      <c r="W4" s="108" t="s">
        <v>8</v>
      </c>
      <c r="X4" s="108"/>
      <c r="Y4" s="108"/>
      <c r="Z4" s="108"/>
      <c r="AA4" s="108" t="s">
        <v>9</v>
      </c>
      <c r="AB4" s="108"/>
      <c r="AC4" s="108"/>
      <c r="AD4" s="108"/>
      <c r="AE4" s="108" t="s">
        <v>10</v>
      </c>
      <c r="AF4" s="108"/>
      <c r="AG4" s="108"/>
      <c r="AH4" s="108"/>
      <c r="AI4" s="108"/>
      <c r="AJ4" s="108"/>
      <c r="AK4" s="108" t="s">
        <v>11</v>
      </c>
      <c r="AL4" s="108"/>
      <c r="AM4" s="108"/>
      <c r="AN4" s="108"/>
      <c r="AO4" s="108"/>
      <c r="AP4" s="108"/>
      <c r="AQ4" s="108" t="s">
        <v>12</v>
      </c>
      <c r="AR4" s="108"/>
      <c r="AS4" s="108" t="s">
        <v>13</v>
      </c>
      <c r="AT4" s="108"/>
      <c r="AU4" s="108"/>
      <c r="AV4" s="108"/>
      <c r="AW4" s="108"/>
      <c r="AX4" s="108"/>
      <c r="AY4" s="108" t="s">
        <v>14</v>
      </c>
      <c r="AZ4" s="108"/>
      <c r="BA4" s="108"/>
      <c r="BB4" s="108"/>
      <c r="BC4" s="108"/>
      <c r="BD4" s="108"/>
      <c r="BE4" s="108"/>
      <c r="BF4" s="108"/>
      <c r="BG4" s="108"/>
      <c r="BH4" s="108" t="s">
        <v>15</v>
      </c>
      <c r="BI4" s="108"/>
      <c r="BJ4" s="108"/>
      <c r="BK4" s="108"/>
      <c r="BL4" s="108"/>
      <c r="BM4" s="108"/>
      <c r="BN4" s="108" t="s">
        <v>16</v>
      </c>
      <c r="BO4" s="108"/>
      <c r="BP4" s="108" t="s">
        <v>17</v>
      </c>
      <c r="BQ4" s="108"/>
      <c r="BR4" s="108"/>
      <c r="BS4" s="108"/>
      <c r="BT4" s="108"/>
      <c r="BU4" s="108"/>
      <c r="BV4" s="108"/>
      <c r="BW4" s="108" t="s">
        <v>18</v>
      </c>
      <c r="BX4" s="108"/>
      <c r="BY4" s="108"/>
      <c r="BZ4" s="108"/>
      <c r="CA4" s="108"/>
    </row>
    <row r="5">
      <c r="A5" s="129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24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35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36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30</v>
      </c>
      <c r="AR5" s="3" t="s">
        <v>31</v>
      </c>
      <c r="AS5" s="3" t="s">
        <v>57</v>
      </c>
      <c r="AT5" s="3" t="s">
        <v>58</v>
      </c>
      <c r="AU5" s="3" t="s">
        <v>59</v>
      </c>
      <c r="AV5" s="3" t="s">
        <v>60</v>
      </c>
      <c r="AW5" s="3" t="s">
        <v>61</v>
      </c>
      <c r="AX5" s="3" t="s">
        <v>62</v>
      </c>
      <c r="AY5" s="3" t="s">
        <v>63</v>
      </c>
      <c r="AZ5" s="3" t="s">
        <v>64</v>
      </c>
      <c r="BA5" s="3" t="s">
        <v>65</v>
      </c>
      <c r="BB5" s="3" t="s">
        <v>66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35</v>
      </c>
      <c r="BH5" s="3" t="s">
        <v>71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36</v>
      </c>
      <c r="BN5" s="3" t="s">
        <v>30</v>
      </c>
      <c r="BO5" s="3" t="s">
        <v>31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35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50" t="s">
        <v>111</v>
      </c>
    </row>
    <row r="8">
      <c r="A8" s="161" t="s">
        <v>110</v>
      </c>
    </row>
    <row r="9">
      <c r="A9" s="356" t="s">
        <v>89</v>
      </c>
      <c r="B9" s="247" t="n">
        <v>0.00250962561739851</v>
      </c>
      <c r="C9" s="183" t="n">
        <v>0.00243759586582809</v>
      </c>
      <c r="D9" s="184" t="n">
        <v>0</v>
      </c>
      <c r="E9" s="185" t="n">
        <v>0.0159831373101422</v>
      </c>
      <c r="F9" s="186" t="n">
        <v>0</v>
      </c>
      <c r="G9" s="250"/>
      <c r="H9" s="187" t="n">
        <v>0</v>
      </c>
      <c r="I9" s="188" t="n">
        <v>0.00377504634357226</v>
      </c>
      <c r="J9" s="189" t="n">
        <v>0</v>
      </c>
      <c r="K9" s="190" t="n">
        <v>0.00658612208789675</v>
      </c>
      <c r="L9" s="191" t="n">
        <v>0.00170267274939662</v>
      </c>
      <c r="M9" s="192" t="n">
        <v>0.00250962561739851</v>
      </c>
      <c r="N9" s="252"/>
      <c r="O9" s="254"/>
      <c r="P9" s="193" t="n">
        <v>0.00209010118034866</v>
      </c>
      <c r="Q9" s="256"/>
      <c r="R9" s="194" t="n">
        <v>0.00470128708627177</v>
      </c>
      <c r="S9" s="195" t="n">
        <v>0</v>
      </c>
      <c r="T9" s="258"/>
      <c r="U9" s="196" t="n">
        <v>0.00271072439409916</v>
      </c>
      <c r="V9" s="197" t="n">
        <v>0.0023597411876209</v>
      </c>
      <c r="W9" s="198" t="n">
        <v>0</v>
      </c>
      <c r="X9" s="199" t="n">
        <v>0.00428477452299468</v>
      </c>
      <c r="Y9" s="200" t="n">
        <v>0.00282098859604512</v>
      </c>
      <c r="Z9" s="201" t="n">
        <v>0.00289150935247041</v>
      </c>
      <c r="AA9" s="202" t="n">
        <v>0.00307073367186614</v>
      </c>
      <c r="AB9" s="203" t="n">
        <v>0</v>
      </c>
      <c r="AC9" s="204" t="n">
        <v>0</v>
      </c>
      <c r="AD9" s="205" t="n">
        <v>0.0103098782420074</v>
      </c>
      <c r="AE9" s="206" t="n">
        <v>0</v>
      </c>
      <c r="AF9" s="207" t="n">
        <v>0</v>
      </c>
      <c r="AG9" s="208" t="n">
        <v>0.0083730946295869</v>
      </c>
      <c r="AH9" s="209" t="n">
        <v>0</v>
      </c>
      <c r="AI9" s="260"/>
      <c r="AJ9" s="210" t="n">
        <v>0</v>
      </c>
      <c r="AK9" s="211" t="n">
        <v>0.00374795111126003</v>
      </c>
      <c r="AL9" s="262"/>
      <c r="AM9" s="212" t="n">
        <v>0</v>
      </c>
      <c r="AN9" s="213" t="n">
        <v>0</v>
      </c>
      <c r="AO9" s="214" t="n">
        <v>0.00272995915784961</v>
      </c>
      <c r="AP9" s="215" t="n">
        <v>0</v>
      </c>
      <c r="AQ9" s="216" t="n">
        <v>0.00472475589193998</v>
      </c>
      <c r="AR9" s="217" t="n">
        <v>0.00195456426398835</v>
      </c>
      <c r="AS9" s="218" t="n">
        <v>0.00612287385384693</v>
      </c>
      <c r="AT9" s="219" t="n">
        <v>0</v>
      </c>
      <c r="AU9" s="220" t="n">
        <v>0</v>
      </c>
      <c r="AV9" s="221" t="n">
        <v>0</v>
      </c>
      <c r="AW9" s="222" t="n">
        <v>0.0161617576053968</v>
      </c>
      <c r="AX9" s="223" t="n">
        <v>0</v>
      </c>
      <c r="AY9" s="224" t="n">
        <v>0.0048921655060796</v>
      </c>
      <c r="AZ9" s="225" t="n">
        <v>0</v>
      </c>
      <c r="BA9" s="264"/>
      <c r="BB9" s="226" t="n">
        <v>0</v>
      </c>
      <c r="BC9" s="227" t="n">
        <v>0.00173868348350752</v>
      </c>
      <c r="BD9" s="228" t="n">
        <v>0</v>
      </c>
      <c r="BE9" s="229" t="n">
        <v>0</v>
      </c>
      <c r="BF9" s="266"/>
      <c r="BG9" s="268"/>
      <c r="BH9" s="230" t="n">
        <v>0</v>
      </c>
      <c r="BI9" s="231" t="n">
        <v>0.00417967338377214</v>
      </c>
      <c r="BJ9" s="232" t="n">
        <v>0.0142376232003993</v>
      </c>
      <c r="BK9" s="233" t="n">
        <v>0</v>
      </c>
      <c r="BL9" s="234" t="n">
        <v>0.00196443347379682</v>
      </c>
      <c r="BM9" s="235" t="n">
        <v>0</v>
      </c>
      <c r="BN9" s="236" t="n">
        <v>0.00274646111977514</v>
      </c>
      <c r="BO9" s="237" t="n">
        <v>0</v>
      </c>
      <c r="BP9" s="238" t="n">
        <v>0.00250804093784316</v>
      </c>
      <c r="BQ9" s="239" t="n">
        <v>0.0111497420165016</v>
      </c>
      <c r="BR9" s="240" t="n">
        <v>0</v>
      </c>
      <c r="BS9" s="241" t="n">
        <v>0</v>
      </c>
      <c r="BT9" s="270"/>
      <c r="BU9" s="272"/>
      <c r="BV9" s="242" t="n">
        <v>0</v>
      </c>
      <c r="BW9" s="243" t="n">
        <v>0.00228281839199049</v>
      </c>
      <c r="BX9" s="244" t="n">
        <v>0.010815769918169</v>
      </c>
      <c r="BY9" s="274"/>
      <c r="BZ9" s="276"/>
      <c r="CA9" s="245" t="n">
        <v>0</v>
      </c>
    </row>
    <row r="10">
      <c r="A10" s="356" t="s">
        <v>90</v>
      </c>
      <c r="B10" s="248" t="n">
        <v>0.230197127100977</v>
      </c>
      <c r="C10" s="249" t="n">
        <v>0.222857555930621</v>
      </c>
      <c r="D10" s="249" t="n">
        <v>0.212347994167352</v>
      </c>
      <c r="E10" s="249" t="n">
        <v>0.366689250967661</v>
      </c>
      <c r="F10" s="249" t="n">
        <v>0.083088951167344</v>
      </c>
      <c r="G10" s="251"/>
      <c r="H10" s="249" t="n">
        <v>0.054687398414452</v>
      </c>
      <c r="I10" s="249" t="n">
        <v>0.121834879037435</v>
      </c>
      <c r="J10" s="249" t="n">
        <v>0.28795663599062</v>
      </c>
      <c r="K10" s="249" t="n">
        <v>0.356070873562187</v>
      </c>
      <c r="L10" s="249" t="n">
        <v>0.327470748540764</v>
      </c>
      <c r="M10" s="249" t="n">
        <v>0.230197127100977</v>
      </c>
      <c r="N10" s="253"/>
      <c r="O10" s="255"/>
      <c r="P10" s="249" t="n">
        <v>0.259362229466479</v>
      </c>
      <c r="Q10" s="257"/>
      <c r="R10" s="249" t="n">
        <v>0.14418713254799</v>
      </c>
      <c r="S10" s="249" t="n">
        <v>0.0486393077537568</v>
      </c>
      <c r="T10" s="259"/>
      <c r="U10" s="249" t="n">
        <v>0.241256490738688</v>
      </c>
      <c r="V10" s="249" t="n">
        <v>0.221954280278421</v>
      </c>
      <c r="W10" s="249" t="n">
        <v>0.29053317888715</v>
      </c>
      <c r="X10" s="249" t="n">
        <v>0.245904081483772</v>
      </c>
      <c r="Y10" s="249" t="n">
        <v>0.203418112641235</v>
      </c>
      <c r="Z10" s="249" t="n">
        <v>0.141082646992152</v>
      </c>
      <c r="AA10" s="249" t="n">
        <v>0.170530032190594</v>
      </c>
      <c r="AB10" s="249" t="n">
        <v>0.40491403646992</v>
      </c>
      <c r="AC10" s="249" t="n">
        <v>0.244015648498614</v>
      </c>
      <c r="AD10" s="249" t="n">
        <v>0.253586978345805</v>
      </c>
      <c r="AE10" s="249" t="n">
        <v>0.12532806332571</v>
      </c>
      <c r="AF10" s="249" t="n">
        <v>0.199668298992844</v>
      </c>
      <c r="AG10" s="249" t="n">
        <v>0.346157624930808</v>
      </c>
      <c r="AH10" s="249" t="n">
        <v>0.370551710542501</v>
      </c>
      <c r="AI10" s="261"/>
      <c r="AJ10" s="249" t="n">
        <v>0.202852588639423</v>
      </c>
      <c r="AK10" s="249" t="n">
        <v>0.247768529994673</v>
      </c>
      <c r="AL10" s="263"/>
      <c r="AM10" s="249" t="n">
        <v>0.280468383535887</v>
      </c>
      <c r="AN10" s="249" t="n">
        <v>0.347766659525504</v>
      </c>
      <c r="AO10" s="249" t="n">
        <v>0.175138798235309</v>
      </c>
      <c r="AP10" s="249" t="n">
        <v>0.208971056348166</v>
      </c>
      <c r="AQ10" s="249" t="n">
        <v>0.198227349121399</v>
      </c>
      <c r="AR10" s="249" t="n">
        <v>0.238208027606636</v>
      </c>
      <c r="AS10" s="249" t="n">
        <v>0.222517556069299</v>
      </c>
      <c r="AT10" s="249" t="n">
        <v>0.20620251027995</v>
      </c>
      <c r="AU10" s="249" t="n">
        <v>0.254718317602903</v>
      </c>
      <c r="AV10" s="249" t="n">
        <v>0.249969416264529</v>
      </c>
      <c r="AW10" s="249" t="n">
        <v>0.170308943228552</v>
      </c>
      <c r="AX10" s="249" t="n">
        <v>0.266725411195028</v>
      </c>
      <c r="AY10" s="249" t="n">
        <v>0.176355844123742</v>
      </c>
      <c r="AZ10" s="249" t="n">
        <v>0.166241532125694</v>
      </c>
      <c r="BA10" s="265"/>
      <c r="BB10" s="249" t="n">
        <v>0.161450016335565</v>
      </c>
      <c r="BC10" s="249" t="n">
        <v>0.347839914775902</v>
      </c>
      <c r="BD10" s="249" t="n">
        <v>0.368230677185683</v>
      </c>
      <c r="BE10" s="249" t="n">
        <v>0.181104712942071</v>
      </c>
      <c r="BF10" s="267"/>
      <c r="BG10" s="269"/>
      <c r="BH10" s="249" t="n">
        <v>0.260245047361927</v>
      </c>
      <c r="BI10" s="249" t="n">
        <v>0.336976236503874</v>
      </c>
      <c r="BJ10" s="249" t="n">
        <v>0.214404119591804</v>
      </c>
      <c r="BK10" s="249" t="n">
        <v>0.265137173026393</v>
      </c>
      <c r="BL10" s="249" t="n">
        <v>0.206491560163273</v>
      </c>
      <c r="BM10" s="249" t="n">
        <v>0.372614406348414</v>
      </c>
      <c r="BN10" s="249" t="n">
        <v>0.235117393028934</v>
      </c>
      <c r="BO10" s="249" t="n">
        <v>0.178059566247313</v>
      </c>
      <c r="BP10" s="249" t="n">
        <v>0.251749106637087</v>
      </c>
      <c r="BQ10" s="249" t="n">
        <v>0.163020935429317</v>
      </c>
      <c r="BR10" s="249" t="n">
        <v>0.172106360986533</v>
      </c>
      <c r="BS10" s="249" t="n">
        <v>0.0339952150353961</v>
      </c>
      <c r="BT10" s="271"/>
      <c r="BU10" s="273"/>
      <c r="BV10" s="249" t="n">
        <v>0.16566068847826</v>
      </c>
      <c r="BW10" s="249" t="n">
        <v>0.238399922351484</v>
      </c>
      <c r="BX10" s="249" t="n">
        <v>0.154667676198949</v>
      </c>
      <c r="BY10" s="275"/>
      <c r="BZ10" s="277"/>
      <c r="CA10" s="246" t="n">
        <v>0.198045559869985</v>
      </c>
    </row>
    <row r="11">
      <c r="A11" s="356" t="s">
        <v>91</v>
      </c>
      <c r="B11" s="248" t="n">
        <v>0.0234637426387968</v>
      </c>
      <c r="C11" s="249" t="n">
        <v>0.0240813813328604</v>
      </c>
      <c r="D11" s="249" t="n">
        <v>0.0181452924238782</v>
      </c>
      <c r="E11" s="249" t="n">
        <v>0.0402856261820724</v>
      </c>
      <c r="F11" s="249" t="n">
        <v>0.0347686698102245</v>
      </c>
      <c r="G11" s="251"/>
      <c r="H11" s="249" t="n">
        <v>0.069095319015964</v>
      </c>
      <c r="I11" s="249" t="n">
        <v>0.0221423092032969</v>
      </c>
      <c r="J11" s="249" t="n">
        <v>0.0116492461108266</v>
      </c>
      <c r="K11" s="249" t="n">
        <v>0.0130963758609251</v>
      </c>
      <c r="L11" s="249" t="n">
        <v>0.010385109148873</v>
      </c>
      <c r="M11" s="249" t="n">
        <v>0.0234637426387968</v>
      </c>
      <c r="N11" s="253"/>
      <c r="O11" s="255"/>
      <c r="P11" s="249" t="n">
        <v>0.0186861778096105</v>
      </c>
      <c r="Q11" s="257"/>
      <c r="R11" s="249" t="n">
        <v>0.027607643899329</v>
      </c>
      <c r="S11" s="249" t="n">
        <v>0</v>
      </c>
      <c r="T11" s="259"/>
      <c r="U11" s="249" t="n">
        <v>0.0201673522565121</v>
      </c>
      <c r="V11" s="249" t="n">
        <v>0.0259206327346777</v>
      </c>
      <c r="W11" s="249" t="n">
        <v>0.024653931155806</v>
      </c>
      <c r="X11" s="249" t="n">
        <v>0.0261015692961898</v>
      </c>
      <c r="Y11" s="249" t="n">
        <v>0.0215035719723449</v>
      </c>
      <c r="Z11" s="249" t="n">
        <v>0.0193964657053481</v>
      </c>
      <c r="AA11" s="249" t="n">
        <v>0.0191350819249907</v>
      </c>
      <c r="AB11" s="249" t="n">
        <v>0.0444792955665994</v>
      </c>
      <c r="AC11" s="249" t="n">
        <v>0.00719554515628924</v>
      </c>
      <c r="AD11" s="249" t="n">
        <v>0.0208337485261258</v>
      </c>
      <c r="AE11" s="249" t="n">
        <v>0.0257328763373875</v>
      </c>
      <c r="AF11" s="249" t="n">
        <v>0.0231973785628182</v>
      </c>
      <c r="AG11" s="249" t="n">
        <v>0.0239767191255559</v>
      </c>
      <c r="AH11" s="249" t="n">
        <v>0.00769014785271482</v>
      </c>
      <c r="AI11" s="261"/>
      <c r="AJ11" s="249" t="n">
        <v>0.0294512862434021</v>
      </c>
      <c r="AK11" s="249" t="n">
        <v>0.0192515061294744</v>
      </c>
      <c r="AL11" s="263"/>
      <c r="AM11" s="249" t="n">
        <v>0.019095211155836</v>
      </c>
      <c r="AN11" s="249" t="n">
        <v>0.00779151519605985</v>
      </c>
      <c r="AO11" s="249" t="n">
        <v>0.0350980154172186</v>
      </c>
      <c r="AP11" s="249" t="n">
        <v>0</v>
      </c>
      <c r="AQ11" s="249" t="n">
        <v>0.0567471361265558</v>
      </c>
      <c r="AR11" s="249" t="n">
        <v>0.0151236799115688</v>
      </c>
      <c r="AS11" s="249" t="n">
        <v>0.0431009376480955</v>
      </c>
      <c r="AT11" s="249" t="n">
        <v>0.0146089812869244</v>
      </c>
      <c r="AU11" s="249" t="n">
        <v>0.0208215879012641</v>
      </c>
      <c r="AV11" s="249" t="n">
        <v>0.00987204330361206</v>
      </c>
      <c r="AW11" s="249" t="n">
        <v>0.00989249220466036</v>
      </c>
      <c r="AX11" s="249" t="n">
        <v>0.0334768162215895</v>
      </c>
      <c r="AY11" s="249" t="n">
        <v>0.0382225525568852</v>
      </c>
      <c r="AZ11" s="249" t="n">
        <v>0.0167151617887008</v>
      </c>
      <c r="BA11" s="265"/>
      <c r="BB11" s="249" t="n">
        <v>0.0249046640383295</v>
      </c>
      <c r="BC11" s="249" t="n">
        <v>0.0078628753425797</v>
      </c>
      <c r="BD11" s="249" t="n">
        <v>0.0244814284788368</v>
      </c>
      <c r="BE11" s="249" t="n">
        <v>0</v>
      </c>
      <c r="BF11" s="267"/>
      <c r="BG11" s="269"/>
      <c r="BH11" s="249" t="n">
        <v>0.0063510884257718</v>
      </c>
      <c r="BI11" s="249" t="n">
        <v>0</v>
      </c>
      <c r="BJ11" s="249" t="n">
        <v>0</v>
      </c>
      <c r="BK11" s="249" t="n">
        <v>0</v>
      </c>
      <c r="BL11" s="249" t="n">
        <v>0.0311717636423595</v>
      </c>
      <c r="BM11" s="249" t="n">
        <v>0</v>
      </c>
      <c r="BN11" s="249" t="n">
        <v>0.0238463935823318</v>
      </c>
      <c r="BO11" s="249" t="n">
        <v>0.0194089847972368</v>
      </c>
      <c r="BP11" s="249" t="n">
        <v>0.0185763945389535</v>
      </c>
      <c r="BQ11" s="249" t="n">
        <v>0.0257142212913054</v>
      </c>
      <c r="BR11" s="249" t="n">
        <v>0.0154682802736139</v>
      </c>
      <c r="BS11" s="249" t="n">
        <v>0.0847230461170722</v>
      </c>
      <c r="BT11" s="271"/>
      <c r="BU11" s="273"/>
      <c r="BV11" s="249" t="n">
        <v>0.0166610787662922</v>
      </c>
      <c r="BW11" s="249" t="n">
        <v>0.021881888490044</v>
      </c>
      <c r="BX11" s="249" t="n">
        <v>0.0301722104069354</v>
      </c>
      <c r="BY11" s="275"/>
      <c r="BZ11" s="277"/>
      <c r="CA11" s="246" t="n">
        <v>0</v>
      </c>
    </row>
    <row r="12">
      <c r="A12" s="356" t="s">
        <v>92</v>
      </c>
      <c r="B12" s="248" t="n">
        <v>0.00441454361034552</v>
      </c>
      <c r="C12" s="249" t="n">
        <v>0.00339712049153001</v>
      </c>
      <c r="D12" s="249" t="n">
        <v>0.00892066654631991</v>
      </c>
      <c r="E12" s="249" t="n">
        <v>0</v>
      </c>
      <c r="F12" s="249" t="n">
        <v>0</v>
      </c>
      <c r="G12" s="251"/>
      <c r="H12" s="249" t="n">
        <v>0</v>
      </c>
      <c r="I12" s="249" t="n">
        <v>0.00537211408371086</v>
      </c>
      <c r="J12" s="249" t="n">
        <v>0.00790277789589464</v>
      </c>
      <c r="K12" s="249" t="n">
        <v>0.00959507903376837</v>
      </c>
      <c r="L12" s="249" t="n">
        <v>0</v>
      </c>
      <c r="M12" s="249" t="n">
        <v>0.00441454361034552</v>
      </c>
      <c r="N12" s="253"/>
      <c r="O12" s="255"/>
      <c r="P12" s="249" t="n">
        <v>0.00384866911544054</v>
      </c>
      <c r="Q12" s="257"/>
      <c r="R12" s="249" t="n">
        <v>0.00758972126434929</v>
      </c>
      <c r="S12" s="249" t="n">
        <v>0</v>
      </c>
      <c r="T12" s="259"/>
      <c r="U12" s="249" t="n">
        <v>0.00904972191977773</v>
      </c>
      <c r="V12" s="249" t="n">
        <v>0.000959818180274634</v>
      </c>
      <c r="W12" s="249" t="n">
        <v>0.00605609020647513</v>
      </c>
      <c r="X12" s="249" t="n">
        <v>0</v>
      </c>
      <c r="Y12" s="249" t="n">
        <v>0.00872960138686289</v>
      </c>
      <c r="Z12" s="249" t="n">
        <v>0.00405721206325521</v>
      </c>
      <c r="AA12" s="249" t="n">
        <v>0.00591982404307259</v>
      </c>
      <c r="AB12" s="249" t="n">
        <v>0.00262673040230707</v>
      </c>
      <c r="AC12" s="249" t="n">
        <v>0</v>
      </c>
      <c r="AD12" s="249" t="n">
        <v>0</v>
      </c>
      <c r="AE12" s="249" t="n">
        <v>0</v>
      </c>
      <c r="AF12" s="249" t="n">
        <v>0.00234778134857279</v>
      </c>
      <c r="AG12" s="249" t="n">
        <v>0.00490316440348556</v>
      </c>
      <c r="AH12" s="249" t="n">
        <v>0.0529214367292326</v>
      </c>
      <c r="AI12" s="261"/>
      <c r="AJ12" s="249" t="n">
        <v>0</v>
      </c>
      <c r="AK12" s="249" t="n">
        <v>0.0015315035274077</v>
      </c>
      <c r="AL12" s="263"/>
      <c r="AM12" s="249" t="n">
        <v>0.00764708955666368</v>
      </c>
      <c r="AN12" s="249" t="n">
        <v>0</v>
      </c>
      <c r="AO12" s="249" t="n">
        <v>0.00362906853624132</v>
      </c>
      <c r="AP12" s="249" t="n">
        <v>0.0287499518878449</v>
      </c>
      <c r="AQ12" s="249" t="n">
        <v>0.0100790727655239</v>
      </c>
      <c r="AR12" s="249" t="n">
        <v>0.00299514121392109</v>
      </c>
      <c r="AS12" s="249" t="n">
        <v>0</v>
      </c>
      <c r="AT12" s="249" t="n">
        <v>0.0123026416210962</v>
      </c>
      <c r="AU12" s="249" t="n">
        <v>0</v>
      </c>
      <c r="AV12" s="249" t="n">
        <v>0</v>
      </c>
      <c r="AW12" s="249" t="n">
        <v>0.0188090358690785</v>
      </c>
      <c r="AX12" s="249" t="n">
        <v>0</v>
      </c>
      <c r="AY12" s="249" t="n">
        <v>0.00833133687187577</v>
      </c>
      <c r="AZ12" s="249" t="n">
        <v>0.00776077267711529</v>
      </c>
      <c r="BA12" s="265"/>
      <c r="BB12" s="249" t="n">
        <v>0</v>
      </c>
      <c r="BC12" s="249" t="n">
        <v>0</v>
      </c>
      <c r="BD12" s="249" t="n">
        <v>0</v>
      </c>
      <c r="BE12" s="249" t="n">
        <v>0</v>
      </c>
      <c r="BF12" s="267"/>
      <c r="BG12" s="269"/>
      <c r="BH12" s="249" t="n">
        <v>0</v>
      </c>
      <c r="BI12" s="249" t="n">
        <v>0.00730631212957523</v>
      </c>
      <c r="BJ12" s="249" t="n">
        <v>0.0139329255979077</v>
      </c>
      <c r="BK12" s="249" t="n">
        <v>0</v>
      </c>
      <c r="BL12" s="249" t="n">
        <v>0.00415079258050983</v>
      </c>
      <c r="BM12" s="249" t="n">
        <v>0</v>
      </c>
      <c r="BN12" s="249" t="n">
        <v>0.00483114784265468</v>
      </c>
      <c r="BO12" s="249" t="n">
        <v>0</v>
      </c>
      <c r="BP12" s="249" t="n">
        <v>0.00237353313066895</v>
      </c>
      <c r="BQ12" s="249" t="n">
        <v>0.0372365620566017</v>
      </c>
      <c r="BR12" s="249" t="n">
        <v>0</v>
      </c>
      <c r="BS12" s="249" t="n">
        <v>0</v>
      </c>
      <c r="BT12" s="271"/>
      <c r="BU12" s="273"/>
      <c r="BV12" s="249" t="n">
        <v>0.00827183451721628</v>
      </c>
      <c r="BW12" s="249" t="n">
        <v>0.00248039732027025</v>
      </c>
      <c r="BX12" s="249" t="n">
        <v>0.0361212023696843</v>
      </c>
      <c r="BY12" s="275"/>
      <c r="BZ12" s="277"/>
      <c r="CA12" s="246" t="n">
        <v>0</v>
      </c>
    </row>
    <row r="13">
      <c r="A13" s="356" t="s">
        <v>93</v>
      </c>
      <c r="B13" s="248" t="n">
        <v>0.0620748968146649</v>
      </c>
      <c r="C13" s="249" t="n">
        <v>0.0708846593628617</v>
      </c>
      <c r="D13" s="249" t="n">
        <v>0.0584641790350291</v>
      </c>
      <c r="E13" s="249" t="n">
        <v>0.0259694666558265</v>
      </c>
      <c r="F13" s="249" t="n">
        <v>0.0137480433352114</v>
      </c>
      <c r="G13" s="251"/>
      <c r="H13" s="249" t="n">
        <v>0.0623172185118865</v>
      </c>
      <c r="I13" s="249" t="n">
        <v>0.065336705536529</v>
      </c>
      <c r="J13" s="249" t="n">
        <v>0.0327289461056511</v>
      </c>
      <c r="K13" s="249" t="n">
        <v>0.0635508456941122</v>
      </c>
      <c r="L13" s="249" t="n">
        <v>0.07892532551504</v>
      </c>
      <c r="M13" s="249" t="n">
        <v>0.0620748968146649</v>
      </c>
      <c r="N13" s="253"/>
      <c r="O13" s="255"/>
      <c r="P13" s="249" t="n">
        <v>0.0586177144316987</v>
      </c>
      <c r="Q13" s="257"/>
      <c r="R13" s="249" t="n">
        <v>0.083770225066586</v>
      </c>
      <c r="S13" s="249" t="n">
        <v>0</v>
      </c>
      <c r="T13" s="259"/>
      <c r="U13" s="249" t="n">
        <v>0.0778456787522124</v>
      </c>
      <c r="V13" s="249" t="n">
        <v>0.0503205008075962</v>
      </c>
      <c r="W13" s="249" t="n">
        <v>0.0593363408838838</v>
      </c>
      <c r="X13" s="249" t="n">
        <v>0.0496291814936814</v>
      </c>
      <c r="Y13" s="249" t="n">
        <v>0.064966030734137</v>
      </c>
      <c r="Z13" s="249" t="n">
        <v>0.085098958805881</v>
      </c>
      <c r="AA13" s="249" t="n">
        <v>0.0856146140212961</v>
      </c>
      <c r="AB13" s="249" t="n">
        <v>0.00703265760869693</v>
      </c>
      <c r="AC13" s="249" t="n">
        <v>0.0370854083378648</v>
      </c>
      <c r="AD13" s="249" t="n">
        <v>0.0289250169959757</v>
      </c>
      <c r="AE13" s="249" t="n">
        <v>0.0452460405409959</v>
      </c>
      <c r="AF13" s="249" t="n">
        <v>0.0747666487305705</v>
      </c>
      <c r="AG13" s="249" t="n">
        <v>0.0731070316976444</v>
      </c>
      <c r="AH13" s="249" t="n">
        <v>0.023688748791593</v>
      </c>
      <c r="AI13" s="261"/>
      <c r="AJ13" s="249" t="n">
        <v>0.0849002162202721</v>
      </c>
      <c r="AK13" s="249" t="n">
        <v>0.0723643082178705</v>
      </c>
      <c r="AL13" s="263"/>
      <c r="AM13" s="249" t="n">
        <v>0.0309142891948997</v>
      </c>
      <c r="AN13" s="249" t="n">
        <v>0.0377803453157728</v>
      </c>
      <c r="AO13" s="249" t="n">
        <v>0.0670378990268997</v>
      </c>
      <c r="AP13" s="249" t="n">
        <v>0.0346313836528202</v>
      </c>
      <c r="AQ13" s="249" t="n">
        <v>0.0336495527422684</v>
      </c>
      <c r="AR13" s="249" t="n">
        <v>0.0691976426576855</v>
      </c>
      <c r="AS13" s="249" t="n">
        <v>0.0558609034605339</v>
      </c>
      <c r="AT13" s="249" t="n">
        <v>0.0691009528637148</v>
      </c>
      <c r="AU13" s="249" t="n">
        <v>0.0314764597415748</v>
      </c>
      <c r="AV13" s="249" t="n">
        <v>0.0933605871576376</v>
      </c>
      <c r="AW13" s="249" t="n">
        <v>0.0871619897707664</v>
      </c>
      <c r="AX13" s="249" t="n">
        <v>0.0718685528049264</v>
      </c>
      <c r="AY13" s="249" t="n">
        <v>0.066945253228866</v>
      </c>
      <c r="AZ13" s="249" t="n">
        <v>0.0695886218244749</v>
      </c>
      <c r="BA13" s="265"/>
      <c r="BB13" s="249" t="n">
        <v>0.0191421216080198</v>
      </c>
      <c r="BC13" s="249" t="n">
        <v>0.0664681014987298</v>
      </c>
      <c r="BD13" s="249" t="n">
        <v>0.0622891019678114</v>
      </c>
      <c r="BE13" s="249" t="n">
        <v>0.050158280294228</v>
      </c>
      <c r="BF13" s="267"/>
      <c r="BG13" s="269"/>
      <c r="BH13" s="249" t="n">
        <v>0.0327344259744327</v>
      </c>
      <c r="BI13" s="249" t="n">
        <v>0.0860711681968545</v>
      </c>
      <c r="BJ13" s="249" t="n">
        <v>0.0589089675372459</v>
      </c>
      <c r="BK13" s="249" t="n">
        <v>0.163531385512326</v>
      </c>
      <c r="BL13" s="249" t="n">
        <v>0.0590507763974383</v>
      </c>
      <c r="BM13" s="249" t="n">
        <v>0</v>
      </c>
      <c r="BN13" s="249" t="n">
        <v>0.065063650086356</v>
      </c>
      <c r="BO13" s="249" t="n">
        <v>0.0304045952776365</v>
      </c>
      <c r="BP13" s="249" t="n">
        <v>0.0705333388143332</v>
      </c>
      <c r="BQ13" s="249" t="n">
        <v>0.00466488661658675</v>
      </c>
      <c r="BR13" s="249" t="n">
        <v>0.101787894483607</v>
      </c>
      <c r="BS13" s="249" t="n">
        <v>0.0425317893718097</v>
      </c>
      <c r="BT13" s="271"/>
      <c r="BU13" s="273"/>
      <c r="BV13" s="249" t="n">
        <v>0.026099940933029</v>
      </c>
      <c r="BW13" s="249" t="n">
        <v>0.0656596838171236</v>
      </c>
      <c r="BX13" s="249" t="n">
        <v>0.0343081901065769</v>
      </c>
      <c r="BY13" s="275"/>
      <c r="BZ13" s="277"/>
      <c r="CA13" s="246" t="n">
        <v>0</v>
      </c>
    </row>
    <row r="14">
      <c r="A14" s="356" t="s">
        <v>94</v>
      </c>
      <c r="B14" s="248" t="n">
        <v>0.00492077998205406</v>
      </c>
      <c r="C14" s="249" t="n">
        <v>0.00555691268443875</v>
      </c>
      <c r="D14" s="249" t="n">
        <v>0.00541615682506546</v>
      </c>
      <c r="E14" s="249" t="n">
        <v>0</v>
      </c>
      <c r="F14" s="249" t="n">
        <v>0</v>
      </c>
      <c r="G14" s="251"/>
      <c r="H14" s="249" t="n">
        <v>0</v>
      </c>
      <c r="I14" s="249" t="n">
        <v>0.00487182886430058</v>
      </c>
      <c r="J14" s="249" t="n">
        <v>0.0140370442919857</v>
      </c>
      <c r="K14" s="249" t="n">
        <v>0.00345394405394318</v>
      </c>
      <c r="L14" s="249" t="n">
        <v>0.00268508570889352</v>
      </c>
      <c r="M14" s="249" t="n">
        <v>0.00492077998205406</v>
      </c>
      <c r="N14" s="253"/>
      <c r="O14" s="255"/>
      <c r="P14" s="249" t="n">
        <v>0.00580799134933967</v>
      </c>
      <c r="Q14" s="257"/>
      <c r="R14" s="249" t="n">
        <v>0</v>
      </c>
      <c r="S14" s="249" t="n">
        <v>0.0195097260315099</v>
      </c>
      <c r="T14" s="259"/>
      <c r="U14" s="249" t="n">
        <v>0.00539866885212651</v>
      </c>
      <c r="V14" s="249" t="n">
        <v>0.00456459630971654</v>
      </c>
      <c r="W14" s="249" t="n">
        <v>0.00501157135878013</v>
      </c>
      <c r="X14" s="249" t="n">
        <v>0.00386551877786053</v>
      </c>
      <c r="Y14" s="249" t="n">
        <v>0.00206011303763541</v>
      </c>
      <c r="Z14" s="249" t="n">
        <v>0.010472154912244</v>
      </c>
      <c r="AA14" s="249" t="n">
        <v>0.00166853449216485</v>
      </c>
      <c r="AB14" s="249" t="n">
        <v>0</v>
      </c>
      <c r="AC14" s="249" t="n">
        <v>0.0431311422434816</v>
      </c>
      <c r="AD14" s="249" t="n">
        <v>0</v>
      </c>
      <c r="AE14" s="249" t="n">
        <v>0.00435058277175596</v>
      </c>
      <c r="AF14" s="249" t="n">
        <v>0.00203006216635516</v>
      </c>
      <c r="AG14" s="249" t="n">
        <v>0.00758468343400598</v>
      </c>
      <c r="AH14" s="249" t="n">
        <v>0</v>
      </c>
      <c r="AI14" s="261"/>
      <c r="AJ14" s="249" t="n">
        <v>0</v>
      </c>
      <c r="AK14" s="249" t="n">
        <v>0.00324267197730076</v>
      </c>
      <c r="AL14" s="263"/>
      <c r="AM14" s="249" t="n">
        <v>0.0102685528809167</v>
      </c>
      <c r="AN14" s="249" t="n">
        <v>0</v>
      </c>
      <c r="AO14" s="249" t="n">
        <v>0.00707292870851546</v>
      </c>
      <c r="AP14" s="249" t="n">
        <v>0</v>
      </c>
      <c r="AQ14" s="249" t="n">
        <v>0.00934363491995767</v>
      </c>
      <c r="AR14" s="249" t="n">
        <v>0.00381251295305902</v>
      </c>
      <c r="AS14" s="249" t="n">
        <v>0.00921485086430218</v>
      </c>
      <c r="AT14" s="249" t="n">
        <v>0.00477151760977517</v>
      </c>
      <c r="AU14" s="249" t="n">
        <v>0.00740356016942321</v>
      </c>
      <c r="AV14" s="249" t="n">
        <v>0</v>
      </c>
      <c r="AW14" s="249" t="n">
        <v>0</v>
      </c>
      <c r="AX14" s="249" t="n">
        <v>0</v>
      </c>
      <c r="AY14" s="249" t="n">
        <v>0.00529814243857782</v>
      </c>
      <c r="AZ14" s="249" t="n">
        <v>0.00566984441342072</v>
      </c>
      <c r="BA14" s="265"/>
      <c r="BB14" s="249" t="n">
        <v>0</v>
      </c>
      <c r="BC14" s="249" t="n">
        <v>0.00274187401866251</v>
      </c>
      <c r="BD14" s="249" t="n">
        <v>0</v>
      </c>
      <c r="BE14" s="249" t="n">
        <v>0.0259000248612457</v>
      </c>
      <c r="BF14" s="267"/>
      <c r="BG14" s="269"/>
      <c r="BH14" s="249" t="n">
        <v>0</v>
      </c>
      <c r="BI14" s="249" t="n">
        <v>0</v>
      </c>
      <c r="BJ14" s="249" t="n">
        <v>0.0141899749892206</v>
      </c>
      <c r="BK14" s="249" t="n">
        <v>0</v>
      </c>
      <c r="BL14" s="249" t="n">
        <v>0.00577872932895628</v>
      </c>
      <c r="BM14" s="249" t="n">
        <v>0</v>
      </c>
      <c r="BN14" s="249" t="n">
        <v>0.00467334285719175</v>
      </c>
      <c r="BO14" s="249" t="n">
        <v>0.00754274561227766</v>
      </c>
      <c r="BP14" s="249" t="n">
        <v>0.00474640596259037</v>
      </c>
      <c r="BQ14" s="249" t="n">
        <v>0</v>
      </c>
      <c r="BR14" s="249" t="n">
        <v>0.030201239568828</v>
      </c>
      <c r="BS14" s="249" t="n">
        <v>0</v>
      </c>
      <c r="BT14" s="271"/>
      <c r="BU14" s="273"/>
      <c r="BV14" s="249" t="n">
        <v>0.00647485069791772</v>
      </c>
      <c r="BW14" s="249" t="n">
        <v>0.00506086597980378</v>
      </c>
      <c r="BX14" s="249" t="n">
        <v>0.0102078967342737</v>
      </c>
      <c r="BY14" s="275"/>
      <c r="BZ14" s="277"/>
      <c r="CA14" s="246" t="n">
        <v>0</v>
      </c>
    </row>
    <row r="15">
      <c r="A15" s="356" t="s">
        <v>95</v>
      </c>
      <c r="B15" s="248" t="n">
        <v>0.0092536170826817</v>
      </c>
      <c r="C15" s="249" t="n">
        <v>0.00823487747905249</v>
      </c>
      <c r="D15" s="249" t="n">
        <v>0.00737339597722312</v>
      </c>
      <c r="E15" s="249" t="n">
        <v>0.0100164304489648</v>
      </c>
      <c r="F15" s="249" t="n">
        <v>0.0489435178023989</v>
      </c>
      <c r="G15" s="251"/>
      <c r="H15" s="249" t="n">
        <v>0.029572129875458</v>
      </c>
      <c r="I15" s="249" t="n">
        <v>0.00495109475675063</v>
      </c>
      <c r="J15" s="249" t="n">
        <v>0.00575940544937564</v>
      </c>
      <c r="K15" s="249" t="n">
        <v>0.00411092586900909</v>
      </c>
      <c r="L15" s="249" t="n">
        <v>0.00643465484442146</v>
      </c>
      <c r="M15" s="249" t="n">
        <v>0.0092536170826817</v>
      </c>
      <c r="N15" s="253"/>
      <c r="O15" s="255"/>
      <c r="P15" s="249" t="n">
        <v>0.0114022904770653</v>
      </c>
      <c r="Q15" s="257"/>
      <c r="R15" s="249" t="n">
        <v>0.00273076296059221</v>
      </c>
      <c r="S15" s="249" t="n">
        <v>0</v>
      </c>
      <c r="T15" s="259"/>
      <c r="U15" s="249" t="n">
        <v>0.0133314744686243</v>
      </c>
      <c r="V15" s="249" t="n">
        <v>0.00621427821134694</v>
      </c>
      <c r="W15" s="249" t="n">
        <v>0.0251225968209099</v>
      </c>
      <c r="X15" s="249" t="n">
        <v>0.0018801911802342</v>
      </c>
      <c r="Y15" s="249" t="n">
        <v>0.0049088417117033</v>
      </c>
      <c r="Z15" s="249" t="n">
        <v>0.00302769835767594</v>
      </c>
      <c r="AA15" s="249" t="n">
        <v>0.00982750717969929</v>
      </c>
      <c r="AB15" s="249" t="n">
        <v>0.0135553993413783</v>
      </c>
      <c r="AC15" s="249" t="n">
        <v>0</v>
      </c>
      <c r="AD15" s="249" t="n">
        <v>0</v>
      </c>
      <c r="AE15" s="249" t="n">
        <v>0</v>
      </c>
      <c r="AF15" s="249" t="n">
        <v>0.0275409410257055</v>
      </c>
      <c r="AG15" s="249" t="n">
        <v>0.00314235281956755</v>
      </c>
      <c r="AH15" s="249" t="n">
        <v>0</v>
      </c>
      <c r="AI15" s="261"/>
      <c r="AJ15" s="249" t="n">
        <v>0</v>
      </c>
      <c r="AK15" s="249" t="n">
        <v>0.00396803166271418</v>
      </c>
      <c r="AL15" s="263"/>
      <c r="AM15" s="249" t="n">
        <v>0</v>
      </c>
      <c r="AN15" s="249" t="n">
        <v>0</v>
      </c>
      <c r="AO15" s="249" t="n">
        <v>0.0202019252152727</v>
      </c>
      <c r="AP15" s="249" t="n">
        <v>0.0101140314233789</v>
      </c>
      <c r="AQ15" s="249" t="n">
        <v>0.00766147357320894</v>
      </c>
      <c r="AR15" s="249" t="n">
        <v>0.00965257209742806</v>
      </c>
      <c r="AS15" s="249" t="n">
        <v>0.00962387511917496</v>
      </c>
      <c r="AT15" s="249" t="n">
        <v>0.005757213736856</v>
      </c>
      <c r="AU15" s="249" t="n">
        <v>0</v>
      </c>
      <c r="AV15" s="249" t="n">
        <v>0</v>
      </c>
      <c r="AW15" s="249" t="n">
        <v>0.0131495510951033</v>
      </c>
      <c r="AX15" s="249" t="n">
        <v>0.0437598772750814</v>
      </c>
      <c r="AY15" s="249" t="n">
        <v>0.00218964558554746</v>
      </c>
      <c r="AZ15" s="249" t="n">
        <v>0</v>
      </c>
      <c r="BA15" s="265"/>
      <c r="BB15" s="249" t="n">
        <v>0.0123981929894905</v>
      </c>
      <c r="BC15" s="249" t="n">
        <v>0.00967008424781424</v>
      </c>
      <c r="BD15" s="249" t="n">
        <v>0</v>
      </c>
      <c r="BE15" s="249" t="n">
        <v>0.101406125368491</v>
      </c>
      <c r="BF15" s="267"/>
      <c r="BG15" s="269"/>
      <c r="BH15" s="249" t="n">
        <v>0</v>
      </c>
      <c r="BI15" s="249" t="n">
        <v>0</v>
      </c>
      <c r="BJ15" s="249" t="n">
        <v>0</v>
      </c>
      <c r="BK15" s="249" t="n">
        <v>0</v>
      </c>
      <c r="BL15" s="249" t="n">
        <v>0.0125222032829392</v>
      </c>
      <c r="BM15" s="249" t="n">
        <v>0</v>
      </c>
      <c r="BN15" s="249" t="n">
        <v>0.0034978484066552</v>
      </c>
      <c r="BO15" s="249" t="n">
        <v>0.0702445765132063</v>
      </c>
      <c r="BP15" s="249" t="n">
        <v>0.00282047580610777</v>
      </c>
      <c r="BQ15" s="249" t="n">
        <v>0</v>
      </c>
      <c r="BR15" s="249" t="n">
        <v>0.0596834964273951</v>
      </c>
      <c r="BS15" s="249" t="n">
        <v>0</v>
      </c>
      <c r="BT15" s="271"/>
      <c r="BU15" s="273"/>
      <c r="BV15" s="249" t="n">
        <v>0.0602994146483123</v>
      </c>
      <c r="BW15" s="249" t="n">
        <v>0.00878951895662537</v>
      </c>
      <c r="BX15" s="249" t="n">
        <v>0.0113251886217359</v>
      </c>
      <c r="BY15" s="275"/>
      <c r="BZ15" s="277"/>
      <c r="CA15" s="246" t="n">
        <v>0</v>
      </c>
    </row>
    <row r="16">
      <c r="A16" s="356" t="s">
        <v>96</v>
      </c>
      <c r="B16" s="248" t="n">
        <v>0.0130496518935757</v>
      </c>
      <c r="C16" s="249" t="n">
        <v>0.0178974963141539</v>
      </c>
      <c r="D16" s="249" t="n">
        <v>0.00627925912143045</v>
      </c>
      <c r="E16" s="249" t="n">
        <v>0</v>
      </c>
      <c r="F16" s="249" t="n">
        <v>0</v>
      </c>
      <c r="G16" s="251"/>
      <c r="H16" s="249" t="n">
        <v>0.0203755810201055</v>
      </c>
      <c r="I16" s="249" t="n">
        <v>0</v>
      </c>
      <c r="J16" s="249" t="n">
        <v>0.0199233874050463</v>
      </c>
      <c r="K16" s="249" t="n">
        <v>0.0141531097080287</v>
      </c>
      <c r="L16" s="249" t="n">
        <v>0.0159921999512451</v>
      </c>
      <c r="M16" s="249" t="n">
        <v>0.0130496518935757</v>
      </c>
      <c r="N16" s="253"/>
      <c r="O16" s="255"/>
      <c r="P16" s="249" t="n">
        <v>0.00673924602749461</v>
      </c>
      <c r="Q16" s="257"/>
      <c r="R16" s="249" t="n">
        <v>0.0210252034724393</v>
      </c>
      <c r="S16" s="249" t="n">
        <v>0.12833671985058</v>
      </c>
      <c r="T16" s="259"/>
      <c r="U16" s="249" t="n">
        <v>0.0182088753461225</v>
      </c>
      <c r="V16" s="249" t="n">
        <v>0.00920434125586582</v>
      </c>
      <c r="W16" s="249" t="n">
        <v>0.00525492657355205</v>
      </c>
      <c r="X16" s="249" t="n">
        <v>0.0158699098191987</v>
      </c>
      <c r="Y16" s="249" t="n">
        <v>0.0174702682330068</v>
      </c>
      <c r="Z16" s="249" t="n">
        <v>0.0145270840945893</v>
      </c>
      <c r="AA16" s="249" t="n">
        <v>0.0137883067918343</v>
      </c>
      <c r="AB16" s="249" t="n">
        <v>0.00222452989105922</v>
      </c>
      <c r="AC16" s="249" t="n">
        <v>0.0164728437623741</v>
      </c>
      <c r="AD16" s="249" t="n">
        <v>0.0432673565379543</v>
      </c>
      <c r="AE16" s="249" t="n">
        <v>0.0115803723567192</v>
      </c>
      <c r="AF16" s="249" t="n">
        <v>0.00228207074972914</v>
      </c>
      <c r="AG16" s="249" t="n">
        <v>0.0160967517720158</v>
      </c>
      <c r="AH16" s="249" t="n">
        <v>0.086051457065825</v>
      </c>
      <c r="AI16" s="261"/>
      <c r="AJ16" s="249" t="n">
        <v>0</v>
      </c>
      <c r="AK16" s="249" t="n">
        <v>0.0114604916286733</v>
      </c>
      <c r="AL16" s="263"/>
      <c r="AM16" s="249" t="n">
        <v>0.0102010051049587</v>
      </c>
      <c r="AN16" s="249" t="n">
        <v>0.043298164414182</v>
      </c>
      <c r="AO16" s="249" t="n">
        <v>0.0138224486296821</v>
      </c>
      <c r="AP16" s="249" t="n">
        <v>0</v>
      </c>
      <c r="AQ16" s="249" t="n">
        <v>0</v>
      </c>
      <c r="AR16" s="249" t="n">
        <v>0.0163195983730675</v>
      </c>
      <c r="AS16" s="249" t="n">
        <v>0.0116468286357557</v>
      </c>
      <c r="AT16" s="249" t="n">
        <v>0.00325179679940906</v>
      </c>
      <c r="AU16" s="249" t="n">
        <v>0.0248599144960786</v>
      </c>
      <c r="AV16" s="249" t="n">
        <v>0.0158735225113034</v>
      </c>
      <c r="AW16" s="249" t="n">
        <v>0.00958722209168414</v>
      </c>
      <c r="AX16" s="249" t="n">
        <v>0.0126279377299027</v>
      </c>
      <c r="AY16" s="249" t="n">
        <v>0.0139426946582267</v>
      </c>
      <c r="AZ16" s="249" t="n">
        <v>0</v>
      </c>
      <c r="BA16" s="265"/>
      <c r="BB16" s="249" t="n">
        <v>0</v>
      </c>
      <c r="BC16" s="249" t="n">
        <v>0.0191630766168588</v>
      </c>
      <c r="BD16" s="249" t="n">
        <v>0</v>
      </c>
      <c r="BE16" s="249" t="n">
        <v>0</v>
      </c>
      <c r="BF16" s="267"/>
      <c r="BG16" s="269"/>
      <c r="BH16" s="249" t="n">
        <v>0.0318948059347019</v>
      </c>
      <c r="BI16" s="249" t="n">
        <v>0.0150894770790589</v>
      </c>
      <c r="BJ16" s="249" t="n">
        <v>0.0462333340699649</v>
      </c>
      <c r="BK16" s="249" t="n">
        <v>0.00678593670267781</v>
      </c>
      <c r="BL16" s="249" t="n">
        <v>0.011588096052051</v>
      </c>
      <c r="BM16" s="249" t="n">
        <v>0</v>
      </c>
      <c r="BN16" s="249" t="n">
        <v>0.0137714765997877</v>
      </c>
      <c r="BO16" s="249" t="n">
        <v>0.00540084183003587</v>
      </c>
      <c r="BP16" s="249" t="n">
        <v>0.00351304967485136</v>
      </c>
      <c r="BQ16" s="249" t="n">
        <v>0.185926232905861</v>
      </c>
      <c r="BR16" s="249" t="n">
        <v>0</v>
      </c>
      <c r="BS16" s="249" t="n">
        <v>0.0184237302433217</v>
      </c>
      <c r="BT16" s="271"/>
      <c r="BU16" s="273"/>
      <c r="BV16" s="249" t="n">
        <v>0.00463619566270793</v>
      </c>
      <c r="BW16" s="249" t="n">
        <v>0.00613034058642616</v>
      </c>
      <c r="BX16" s="249" t="n">
        <v>0.0911553993537976</v>
      </c>
      <c r="BY16" s="275"/>
      <c r="BZ16" s="277"/>
      <c r="CA16" s="246" t="n">
        <v>0.0175549915660463</v>
      </c>
    </row>
    <row r="17">
      <c r="A17" s="356" t="s">
        <v>97</v>
      </c>
      <c r="B17" s="248" t="n">
        <v>0.0506236288797101</v>
      </c>
      <c r="C17" s="249" t="n">
        <v>0.0402434043535922</v>
      </c>
      <c r="D17" s="249" t="n">
        <v>0.0521312180705135</v>
      </c>
      <c r="E17" s="249" t="n">
        <v>0.0775959251341633</v>
      </c>
      <c r="F17" s="249" t="n">
        <v>0.213432592193256</v>
      </c>
      <c r="G17" s="251"/>
      <c r="H17" s="249" t="n">
        <v>0.0451124278003135</v>
      </c>
      <c r="I17" s="249" t="n">
        <v>0.0836442051104232</v>
      </c>
      <c r="J17" s="249" t="n">
        <v>0.0584536866264241</v>
      </c>
      <c r="K17" s="249" t="n">
        <v>0.0360210702968775</v>
      </c>
      <c r="L17" s="249" t="n">
        <v>0.0245925555219212</v>
      </c>
      <c r="M17" s="249" t="n">
        <v>0.0506236288797101</v>
      </c>
      <c r="N17" s="253"/>
      <c r="O17" s="255"/>
      <c r="P17" s="249" t="n">
        <v>0.056650428750241</v>
      </c>
      <c r="Q17" s="257"/>
      <c r="R17" s="249" t="n">
        <v>0.0375746090499427</v>
      </c>
      <c r="S17" s="249" t="n">
        <v>0</v>
      </c>
      <c r="T17" s="259"/>
      <c r="U17" s="249" t="n">
        <v>0.0475278034565775</v>
      </c>
      <c r="V17" s="249" t="n">
        <v>0.052931032414656</v>
      </c>
      <c r="W17" s="249" t="n">
        <v>0.0479037312153103</v>
      </c>
      <c r="X17" s="249" t="n">
        <v>0.0376305854351406</v>
      </c>
      <c r="Y17" s="249" t="n">
        <v>0.0674202470908072</v>
      </c>
      <c r="Z17" s="249" t="n">
        <v>0.0561864856978459</v>
      </c>
      <c r="AA17" s="249" t="n">
        <v>0.0373856451301379</v>
      </c>
      <c r="AB17" s="249" t="n">
        <v>0.0809417555795887</v>
      </c>
      <c r="AC17" s="249" t="n">
        <v>0.0847665597436901</v>
      </c>
      <c r="AD17" s="249" t="n">
        <v>0.0355475811952638</v>
      </c>
      <c r="AE17" s="249" t="n">
        <v>0.0326437526964711</v>
      </c>
      <c r="AF17" s="249" t="n">
        <v>0.0802495503286221</v>
      </c>
      <c r="AG17" s="249" t="n">
        <v>0.0386370646209921</v>
      </c>
      <c r="AH17" s="249" t="n">
        <v>0.053863262058454</v>
      </c>
      <c r="AI17" s="261"/>
      <c r="AJ17" s="249" t="n">
        <v>0.0833739297174278</v>
      </c>
      <c r="AK17" s="249" t="n">
        <v>0.0387773042511905</v>
      </c>
      <c r="AL17" s="263"/>
      <c r="AM17" s="249" t="n">
        <v>0.0398401868328154</v>
      </c>
      <c r="AN17" s="249" t="n">
        <v>0.036153765957506</v>
      </c>
      <c r="AO17" s="249" t="n">
        <v>0.056359143118665</v>
      </c>
      <c r="AP17" s="249" t="n">
        <v>0.134562107928847</v>
      </c>
      <c r="AQ17" s="249" t="n">
        <v>0.0858866634796863</v>
      </c>
      <c r="AR17" s="249" t="n">
        <v>0.0417875130364006</v>
      </c>
      <c r="AS17" s="249" t="n">
        <v>0.0867918275676339</v>
      </c>
      <c r="AT17" s="249" t="n">
        <v>0.0362348553998741</v>
      </c>
      <c r="AU17" s="249" t="n">
        <v>0.0389648442324066</v>
      </c>
      <c r="AV17" s="249" t="n">
        <v>0.0442986373430436</v>
      </c>
      <c r="AW17" s="249" t="n">
        <v>0.0683334494832625</v>
      </c>
      <c r="AX17" s="249" t="n">
        <v>0.0300492913283791</v>
      </c>
      <c r="AY17" s="249" t="n">
        <v>0.0534640813303314</v>
      </c>
      <c r="AZ17" s="249" t="n">
        <v>0.0254079078400833</v>
      </c>
      <c r="BA17" s="265"/>
      <c r="BB17" s="249" t="n">
        <v>0.0803506861919959</v>
      </c>
      <c r="BC17" s="249" t="n">
        <v>0.0257755687749081</v>
      </c>
      <c r="BD17" s="249" t="n">
        <v>0.101024496513835</v>
      </c>
      <c r="BE17" s="249" t="n">
        <v>0.071077295040451</v>
      </c>
      <c r="BF17" s="267"/>
      <c r="BG17" s="269"/>
      <c r="BH17" s="249" t="n">
        <v>0.0588181211283831</v>
      </c>
      <c r="BI17" s="249" t="n">
        <v>0.0263251883623425</v>
      </c>
      <c r="BJ17" s="249" t="n">
        <v>0.0241533911375048</v>
      </c>
      <c r="BK17" s="249" t="n">
        <v>0</v>
      </c>
      <c r="BL17" s="249" t="n">
        <v>0.0549969328946344</v>
      </c>
      <c r="BM17" s="249" t="n">
        <v>0.0691201502121191</v>
      </c>
      <c r="BN17" s="249" t="n">
        <v>0.0501641835158153</v>
      </c>
      <c r="BO17" s="249" t="n">
        <v>0.0554921382191378</v>
      </c>
      <c r="BP17" s="249" t="n">
        <v>0.0551516378317516</v>
      </c>
      <c r="BQ17" s="249" t="n">
        <v>0.0254270642551308</v>
      </c>
      <c r="BR17" s="249" t="n">
        <v>0.0171297095504206</v>
      </c>
      <c r="BS17" s="249" t="n">
        <v>0</v>
      </c>
      <c r="BT17" s="271"/>
      <c r="BU17" s="273"/>
      <c r="BV17" s="249" t="n">
        <v>0.0476356128585694</v>
      </c>
      <c r="BW17" s="249" t="n">
        <v>0.0505936032760019</v>
      </c>
      <c r="BX17" s="249" t="n">
        <v>0</v>
      </c>
      <c r="BY17" s="275"/>
      <c r="BZ17" s="277"/>
      <c r="CA17" s="246" t="n">
        <v>0.112582863597992</v>
      </c>
    </row>
    <row r="18">
      <c r="A18" s="356" t="s">
        <v>98</v>
      </c>
      <c r="B18" s="248" t="n">
        <v>0.0118832794832307</v>
      </c>
      <c r="C18" s="249" t="n">
        <v>0.0171652993501136</v>
      </c>
      <c r="D18" s="249" t="n">
        <v>0.00349939624991676</v>
      </c>
      <c r="E18" s="249" t="n">
        <v>0</v>
      </c>
      <c r="F18" s="249" t="n">
        <v>0</v>
      </c>
      <c r="G18" s="251"/>
      <c r="H18" s="249" t="n">
        <v>0</v>
      </c>
      <c r="I18" s="249" t="n">
        <v>0.00503227177152415</v>
      </c>
      <c r="J18" s="249" t="n">
        <v>0.0192694879222303</v>
      </c>
      <c r="K18" s="249" t="n">
        <v>0.0112158822356499</v>
      </c>
      <c r="L18" s="249" t="n">
        <v>0.0221916365090333</v>
      </c>
      <c r="M18" s="249" t="n">
        <v>0.0118832794832307</v>
      </c>
      <c r="N18" s="253"/>
      <c r="O18" s="255"/>
      <c r="P18" s="249" t="n">
        <v>0.0124833304677656</v>
      </c>
      <c r="Q18" s="257"/>
      <c r="R18" s="249" t="n">
        <v>0.0120395647958243</v>
      </c>
      <c r="S18" s="249" t="n">
        <v>0</v>
      </c>
      <c r="T18" s="259"/>
      <c r="U18" s="249" t="n">
        <v>0.00635975434370769</v>
      </c>
      <c r="V18" s="249" t="n">
        <v>0.0160001141526313</v>
      </c>
      <c r="W18" s="249" t="n">
        <v>0.0036637974234556</v>
      </c>
      <c r="X18" s="249" t="n">
        <v>0.00839329887627569</v>
      </c>
      <c r="Y18" s="249" t="n">
        <v>0.0105461621233799</v>
      </c>
      <c r="Z18" s="249" t="n">
        <v>0.0330666406724085</v>
      </c>
      <c r="AA18" s="249" t="n">
        <v>0.0144912703914157</v>
      </c>
      <c r="AB18" s="249" t="n">
        <v>0.00722537541420331</v>
      </c>
      <c r="AC18" s="249" t="n">
        <v>0.0102472368213657</v>
      </c>
      <c r="AD18" s="249" t="n">
        <v>0</v>
      </c>
      <c r="AE18" s="249" t="n">
        <v>0.00848733348775875</v>
      </c>
      <c r="AF18" s="249" t="n">
        <v>0.0150823345797646</v>
      </c>
      <c r="AG18" s="249" t="n">
        <v>0.0138966833345447</v>
      </c>
      <c r="AH18" s="249" t="n">
        <v>0.0110181452695297</v>
      </c>
      <c r="AI18" s="261"/>
      <c r="AJ18" s="249" t="n">
        <v>0</v>
      </c>
      <c r="AK18" s="249" t="n">
        <v>0.0150409234435663</v>
      </c>
      <c r="AL18" s="263"/>
      <c r="AM18" s="249" t="n">
        <v>0.0221452898472942</v>
      </c>
      <c r="AN18" s="249" t="n">
        <v>0.0277570134631841</v>
      </c>
      <c r="AO18" s="249" t="n">
        <v>0.00310962701903872</v>
      </c>
      <c r="AP18" s="249" t="n">
        <v>0.0103626265352847</v>
      </c>
      <c r="AQ18" s="249" t="n">
        <v>0.00759321800202051</v>
      </c>
      <c r="AR18" s="249" t="n">
        <v>0.0129582714869778</v>
      </c>
      <c r="AS18" s="249" t="n">
        <v>0.0032721504415897</v>
      </c>
      <c r="AT18" s="249" t="n">
        <v>0.00761888141597268</v>
      </c>
      <c r="AU18" s="249" t="n">
        <v>0.0111407447344675</v>
      </c>
      <c r="AV18" s="249" t="n">
        <v>0.0239531086745919</v>
      </c>
      <c r="AW18" s="249" t="n">
        <v>0.0476046104212416</v>
      </c>
      <c r="AX18" s="249" t="n">
        <v>0.00379162686115301</v>
      </c>
      <c r="AY18" s="249" t="n">
        <v>0.010912953267023</v>
      </c>
      <c r="AZ18" s="249" t="n">
        <v>0</v>
      </c>
      <c r="BA18" s="265"/>
      <c r="BB18" s="249" t="n">
        <v>0.0249759014654614</v>
      </c>
      <c r="BC18" s="249" t="n">
        <v>0.0213350689747998</v>
      </c>
      <c r="BD18" s="249" t="n">
        <v>0</v>
      </c>
      <c r="BE18" s="249" t="n">
        <v>0.0189346689013655</v>
      </c>
      <c r="BF18" s="267"/>
      <c r="BG18" s="269"/>
      <c r="BH18" s="249" t="n">
        <v>0.0134911712361221</v>
      </c>
      <c r="BI18" s="249" t="n">
        <v>0.0133087563640588</v>
      </c>
      <c r="BJ18" s="249" t="n">
        <v>0.0234191729477367</v>
      </c>
      <c r="BK18" s="249" t="n">
        <v>0</v>
      </c>
      <c r="BL18" s="249" t="n">
        <v>0.0116496729716537</v>
      </c>
      <c r="BM18" s="249" t="n">
        <v>0</v>
      </c>
      <c r="BN18" s="249" t="n">
        <v>0.012389960958636</v>
      </c>
      <c r="BO18" s="249" t="n">
        <v>0.00651423304475551</v>
      </c>
      <c r="BP18" s="249" t="n">
        <v>0.0131401647609367</v>
      </c>
      <c r="BQ18" s="249" t="n">
        <v>0.00701164983489579</v>
      </c>
      <c r="BR18" s="249" t="n">
        <v>0</v>
      </c>
      <c r="BS18" s="249" t="n">
        <v>0</v>
      </c>
      <c r="BT18" s="271"/>
      <c r="BU18" s="273"/>
      <c r="BV18" s="249" t="n">
        <v>0.00559195398391506</v>
      </c>
      <c r="BW18" s="249" t="n">
        <v>0.0119601755048894</v>
      </c>
      <c r="BX18" s="249" t="n">
        <v>0.0227661622327178</v>
      </c>
      <c r="BY18" s="275"/>
      <c r="BZ18" s="277"/>
      <c r="CA18" s="246" t="n">
        <v>0.0122894839199482</v>
      </c>
    </row>
    <row r="19">
      <c r="A19" s="356" t="s">
        <v>99</v>
      </c>
      <c r="B19" s="248" t="n">
        <v>0</v>
      </c>
      <c r="C19" s="249" t="n">
        <v>0</v>
      </c>
      <c r="D19" s="249" t="n">
        <v>0</v>
      </c>
      <c r="E19" s="249" t="n">
        <v>0</v>
      </c>
      <c r="F19" s="249" t="n">
        <v>0</v>
      </c>
      <c r="G19" s="251"/>
      <c r="H19" s="249" t="n">
        <v>0</v>
      </c>
      <c r="I19" s="249" t="n">
        <v>0</v>
      </c>
      <c r="J19" s="249" t="n">
        <v>0</v>
      </c>
      <c r="K19" s="249" t="n">
        <v>0</v>
      </c>
      <c r="L19" s="249" t="n">
        <v>0</v>
      </c>
      <c r="M19" s="249" t="n">
        <v>0</v>
      </c>
      <c r="N19" s="253"/>
      <c r="O19" s="255"/>
      <c r="P19" s="249" t="n">
        <v>0</v>
      </c>
      <c r="Q19" s="257"/>
      <c r="R19" s="249" t="n">
        <v>0</v>
      </c>
      <c r="S19" s="249" t="n">
        <v>0</v>
      </c>
      <c r="T19" s="259"/>
      <c r="U19" s="249" t="n">
        <v>0</v>
      </c>
      <c r="V19" s="249" t="n">
        <v>0</v>
      </c>
      <c r="W19" s="249" t="n">
        <v>0</v>
      </c>
      <c r="X19" s="249" t="n">
        <v>0</v>
      </c>
      <c r="Y19" s="249" t="n">
        <v>0</v>
      </c>
      <c r="Z19" s="249" t="n">
        <v>0</v>
      </c>
      <c r="AA19" s="249" t="n">
        <v>0</v>
      </c>
      <c r="AB19" s="249" t="n">
        <v>0</v>
      </c>
      <c r="AC19" s="249" t="n">
        <v>0</v>
      </c>
      <c r="AD19" s="249" t="n">
        <v>0</v>
      </c>
      <c r="AE19" s="249" t="n">
        <v>0</v>
      </c>
      <c r="AF19" s="249" t="n">
        <v>0</v>
      </c>
      <c r="AG19" s="249" t="n">
        <v>0</v>
      </c>
      <c r="AH19" s="249" t="n">
        <v>0</v>
      </c>
      <c r="AI19" s="261"/>
      <c r="AJ19" s="249" t="n">
        <v>0</v>
      </c>
      <c r="AK19" s="249" t="n">
        <v>0</v>
      </c>
      <c r="AL19" s="263"/>
      <c r="AM19" s="249" t="n">
        <v>0</v>
      </c>
      <c r="AN19" s="249" t="n">
        <v>0</v>
      </c>
      <c r="AO19" s="249" t="n">
        <v>0</v>
      </c>
      <c r="AP19" s="249" t="n">
        <v>0</v>
      </c>
      <c r="AQ19" s="249" t="n">
        <v>0</v>
      </c>
      <c r="AR19" s="249" t="n">
        <v>0</v>
      </c>
      <c r="AS19" s="249" t="n">
        <v>0</v>
      </c>
      <c r="AT19" s="249" t="n">
        <v>0</v>
      </c>
      <c r="AU19" s="249" t="n">
        <v>0</v>
      </c>
      <c r="AV19" s="249" t="n">
        <v>0</v>
      </c>
      <c r="AW19" s="249" t="n">
        <v>0</v>
      </c>
      <c r="AX19" s="249" t="n">
        <v>0</v>
      </c>
      <c r="AY19" s="249" t="n">
        <v>0</v>
      </c>
      <c r="AZ19" s="249" t="n">
        <v>0</v>
      </c>
      <c r="BA19" s="265"/>
      <c r="BB19" s="249" t="n">
        <v>0</v>
      </c>
      <c r="BC19" s="249" t="n">
        <v>0</v>
      </c>
      <c r="BD19" s="249" t="n">
        <v>0</v>
      </c>
      <c r="BE19" s="249" t="n">
        <v>0</v>
      </c>
      <c r="BF19" s="267"/>
      <c r="BG19" s="269"/>
      <c r="BH19" s="249" t="n">
        <v>0</v>
      </c>
      <c r="BI19" s="249" t="n">
        <v>0</v>
      </c>
      <c r="BJ19" s="249" t="n">
        <v>0</v>
      </c>
      <c r="BK19" s="249" t="n">
        <v>0</v>
      </c>
      <c r="BL19" s="249" t="n">
        <v>0</v>
      </c>
      <c r="BM19" s="249" t="n">
        <v>0</v>
      </c>
      <c r="BN19" s="249" t="n">
        <v>0</v>
      </c>
      <c r="BO19" s="249" t="n">
        <v>0</v>
      </c>
      <c r="BP19" s="249" t="n">
        <v>0</v>
      </c>
      <c r="BQ19" s="249" t="n">
        <v>0</v>
      </c>
      <c r="BR19" s="249" t="n">
        <v>0</v>
      </c>
      <c r="BS19" s="249" t="n">
        <v>0</v>
      </c>
      <c r="BT19" s="271"/>
      <c r="BU19" s="273"/>
      <c r="BV19" s="249" t="n">
        <v>0</v>
      </c>
      <c r="BW19" s="249" t="n">
        <v>0</v>
      </c>
      <c r="BX19" s="249" t="n">
        <v>0</v>
      </c>
      <c r="BY19" s="275"/>
      <c r="BZ19" s="277"/>
      <c r="CA19" s="246" t="n">
        <v>0</v>
      </c>
    </row>
    <row r="20">
      <c r="A20" s="356" t="s">
        <v>100</v>
      </c>
      <c r="B20" s="248" t="n">
        <v>0.0194186728538432</v>
      </c>
      <c r="C20" s="249" t="n">
        <v>0.0140573047322738</v>
      </c>
      <c r="D20" s="249" t="n">
        <v>0.0295592174312251</v>
      </c>
      <c r="E20" s="249" t="n">
        <v>0.0130916099512103</v>
      </c>
      <c r="F20" s="249" t="n">
        <v>0.0471103021204502</v>
      </c>
      <c r="G20" s="251"/>
      <c r="H20" s="249" t="n">
        <v>0.0191219454648992</v>
      </c>
      <c r="I20" s="249" t="n">
        <v>0.0128402152716308</v>
      </c>
      <c r="J20" s="249" t="n">
        <v>0.0422950151451793</v>
      </c>
      <c r="K20" s="249" t="n">
        <v>0.0114982599790661</v>
      </c>
      <c r="L20" s="249" t="n">
        <v>0.0156054758083428</v>
      </c>
      <c r="M20" s="249" t="n">
        <v>0.0194186728538432</v>
      </c>
      <c r="N20" s="253"/>
      <c r="O20" s="255"/>
      <c r="P20" s="249" t="n">
        <v>0.0190982789549627</v>
      </c>
      <c r="Q20" s="257"/>
      <c r="R20" s="249" t="n">
        <v>0.0248151196036281</v>
      </c>
      <c r="S20" s="249" t="n">
        <v>0</v>
      </c>
      <c r="T20" s="259"/>
      <c r="U20" s="249" t="n">
        <v>0.0114149623914074</v>
      </c>
      <c r="V20" s="249" t="n">
        <v>0.0253840576188336</v>
      </c>
      <c r="W20" s="249" t="n">
        <v>0.0169909266760883</v>
      </c>
      <c r="X20" s="249" t="n">
        <v>0.0231792141133741</v>
      </c>
      <c r="Y20" s="249" t="n">
        <v>0.0176236160224075</v>
      </c>
      <c r="Z20" s="249" t="n">
        <v>0.0188730936459626</v>
      </c>
      <c r="AA20" s="249" t="n">
        <v>0.0202396321686458</v>
      </c>
      <c r="AB20" s="249" t="n">
        <v>0.0191775432208368</v>
      </c>
      <c r="AC20" s="249" t="n">
        <v>0.0115576036063494</v>
      </c>
      <c r="AD20" s="249" t="n">
        <v>0.0237648058709837</v>
      </c>
      <c r="AE20" s="249" t="n">
        <v>0.0043979416747268</v>
      </c>
      <c r="AF20" s="249" t="n">
        <v>0.0352234890497354</v>
      </c>
      <c r="AG20" s="249" t="n">
        <v>0.021778114442446</v>
      </c>
      <c r="AH20" s="249" t="n">
        <v>0</v>
      </c>
      <c r="AI20" s="261"/>
      <c r="AJ20" s="249" t="n">
        <v>0.0332422068018576</v>
      </c>
      <c r="AK20" s="249" t="n">
        <v>0.020296160144672</v>
      </c>
      <c r="AL20" s="263"/>
      <c r="AM20" s="249" t="n">
        <v>0.0237599498146933</v>
      </c>
      <c r="AN20" s="249" t="n">
        <v>0.0684973847867384</v>
      </c>
      <c r="AO20" s="249" t="n">
        <v>0.00998301145255162</v>
      </c>
      <c r="AP20" s="249" t="n">
        <v>0.0198432634627017</v>
      </c>
      <c r="AQ20" s="249" t="n">
        <v>0.0255806865925466</v>
      </c>
      <c r="AR20" s="249" t="n">
        <v>0.0178746121160907</v>
      </c>
      <c r="AS20" s="249" t="n">
        <v>0.0190214700952703</v>
      </c>
      <c r="AT20" s="249" t="n">
        <v>0.0265692490231635</v>
      </c>
      <c r="AU20" s="249" t="n">
        <v>0.0203428550402074</v>
      </c>
      <c r="AV20" s="249" t="n">
        <v>0.0119407529130471</v>
      </c>
      <c r="AW20" s="249" t="n">
        <v>0.0164846603977251</v>
      </c>
      <c r="AX20" s="249" t="n">
        <v>0.0120933272895016</v>
      </c>
      <c r="AY20" s="249" t="n">
        <v>0.0233943251066523</v>
      </c>
      <c r="AZ20" s="249" t="n">
        <v>0.0117757797786549</v>
      </c>
      <c r="BA20" s="265"/>
      <c r="BB20" s="249" t="n">
        <v>0</v>
      </c>
      <c r="BC20" s="249" t="n">
        <v>0.0194420085431983</v>
      </c>
      <c r="BD20" s="249" t="n">
        <v>0.0312335036643812</v>
      </c>
      <c r="BE20" s="249" t="n">
        <v>0.0138289183411844</v>
      </c>
      <c r="BF20" s="267"/>
      <c r="BG20" s="269"/>
      <c r="BH20" s="249" t="n">
        <v>0.00793629778836077</v>
      </c>
      <c r="BI20" s="249" t="n">
        <v>0.00625988875566309</v>
      </c>
      <c r="BJ20" s="249" t="n">
        <v>0.0299186000483909</v>
      </c>
      <c r="BK20" s="249" t="n">
        <v>0.0265476062175254</v>
      </c>
      <c r="BL20" s="249" t="n">
        <v>0.0210400003632974</v>
      </c>
      <c r="BM20" s="249" t="n">
        <v>0.015138756485512</v>
      </c>
      <c r="BN20" s="249" t="n">
        <v>0.0198591131588199</v>
      </c>
      <c r="BO20" s="249" t="n">
        <v>0.0147515504789649</v>
      </c>
      <c r="BP20" s="249" t="n">
        <v>0.0195467050468474</v>
      </c>
      <c r="BQ20" s="249" t="n">
        <v>0</v>
      </c>
      <c r="BR20" s="249" t="n">
        <v>0.0831555662943168</v>
      </c>
      <c r="BS20" s="249" t="n">
        <v>0</v>
      </c>
      <c r="BT20" s="271"/>
      <c r="BU20" s="273"/>
      <c r="BV20" s="249" t="n">
        <v>0.0208044725303366</v>
      </c>
      <c r="BW20" s="249" t="n">
        <v>0.0196305031466892</v>
      </c>
      <c r="BX20" s="249" t="n">
        <v>0</v>
      </c>
      <c r="BY20" s="275"/>
      <c r="BZ20" s="277"/>
      <c r="CA20" s="246" t="n">
        <v>0.0254132900425097</v>
      </c>
    </row>
    <row r="21">
      <c r="A21" s="356" t="s">
        <v>101</v>
      </c>
      <c r="B21" s="248" t="n">
        <v>0</v>
      </c>
      <c r="C21" s="249" t="n">
        <v>0</v>
      </c>
      <c r="D21" s="249" t="n">
        <v>0</v>
      </c>
      <c r="E21" s="249" t="n">
        <v>0</v>
      </c>
      <c r="F21" s="249" t="n">
        <v>0</v>
      </c>
      <c r="G21" s="251"/>
      <c r="H21" s="249" t="n">
        <v>0</v>
      </c>
      <c r="I21" s="249" t="n">
        <v>0</v>
      </c>
      <c r="J21" s="249" t="n">
        <v>0</v>
      </c>
      <c r="K21" s="249" t="n">
        <v>0</v>
      </c>
      <c r="L21" s="249" t="n">
        <v>0</v>
      </c>
      <c r="M21" s="249" t="n">
        <v>0</v>
      </c>
      <c r="N21" s="253"/>
      <c r="O21" s="255"/>
      <c r="P21" s="249" t="n">
        <v>0</v>
      </c>
      <c r="Q21" s="257"/>
      <c r="R21" s="249" t="n">
        <v>0</v>
      </c>
      <c r="S21" s="249" t="n">
        <v>0</v>
      </c>
      <c r="T21" s="259"/>
      <c r="U21" s="249" t="n">
        <v>0</v>
      </c>
      <c r="V21" s="249" t="n">
        <v>0</v>
      </c>
      <c r="W21" s="249" t="n">
        <v>0</v>
      </c>
      <c r="X21" s="249" t="n">
        <v>0</v>
      </c>
      <c r="Y21" s="249" t="n">
        <v>0</v>
      </c>
      <c r="Z21" s="249" t="n">
        <v>0</v>
      </c>
      <c r="AA21" s="249" t="n">
        <v>0</v>
      </c>
      <c r="AB21" s="249" t="n">
        <v>0</v>
      </c>
      <c r="AC21" s="249" t="n">
        <v>0</v>
      </c>
      <c r="AD21" s="249" t="n">
        <v>0</v>
      </c>
      <c r="AE21" s="249" t="n">
        <v>0</v>
      </c>
      <c r="AF21" s="249" t="n">
        <v>0</v>
      </c>
      <c r="AG21" s="249" t="n">
        <v>0</v>
      </c>
      <c r="AH21" s="249" t="n">
        <v>0</v>
      </c>
      <c r="AI21" s="261"/>
      <c r="AJ21" s="249" t="n">
        <v>0</v>
      </c>
      <c r="AK21" s="249" t="n">
        <v>0</v>
      </c>
      <c r="AL21" s="263"/>
      <c r="AM21" s="249" t="n">
        <v>0</v>
      </c>
      <c r="AN21" s="249" t="n">
        <v>0</v>
      </c>
      <c r="AO21" s="249" t="n">
        <v>0</v>
      </c>
      <c r="AP21" s="249" t="n">
        <v>0</v>
      </c>
      <c r="AQ21" s="249" t="n">
        <v>0</v>
      </c>
      <c r="AR21" s="249" t="n">
        <v>0</v>
      </c>
      <c r="AS21" s="249" t="n">
        <v>0</v>
      </c>
      <c r="AT21" s="249" t="n">
        <v>0</v>
      </c>
      <c r="AU21" s="249" t="n">
        <v>0</v>
      </c>
      <c r="AV21" s="249" t="n">
        <v>0</v>
      </c>
      <c r="AW21" s="249" t="n">
        <v>0</v>
      </c>
      <c r="AX21" s="249" t="n">
        <v>0</v>
      </c>
      <c r="AY21" s="249" t="n">
        <v>0</v>
      </c>
      <c r="AZ21" s="249" t="n">
        <v>0</v>
      </c>
      <c r="BA21" s="265"/>
      <c r="BB21" s="249" t="n">
        <v>0</v>
      </c>
      <c r="BC21" s="249" t="n">
        <v>0</v>
      </c>
      <c r="BD21" s="249" t="n">
        <v>0</v>
      </c>
      <c r="BE21" s="249" t="n">
        <v>0</v>
      </c>
      <c r="BF21" s="267"/>
      <c r="BG21" s="269"/>
      <c r="BH21" s="249" t="n">
        <v>0</v>
      </c>
      <c r="BI21" s="249" t="n">
        <v>0</v>
      </c>
      <c r="BJ21" s="249" t="n">
        <v>0</v>
      </c>
      <c r="BK21" s="249" t="n">
        <v>0</v>
      </c>
      <c r="BL21" s="249" t="n">
        <v>0</v>
      </c>
      <c r="BM21" s="249" t="n">
        <v>0</v>
      </c>
      <c r="BN21" s="249" t="n">
        <v>0</v>
      </c>
      <c r="BO21" s="249" t="n">
        <v>0</v>
      </c>
      <c r="BP21" s="249" t="n">
        <v>0</v>
      </c>
      <c r="BQ21" s="249" t="n">
        <v>0</v>
      </c>
      <c r="BR21" s="249" t="n">
        <v>0</v>
      </c>
      <c r="BS21" s="249" t="n">
        <v>0</v>
      </c>
      <c r="BT21" s="271"/>
      <c r="BU21" s="273"/>
      <c r="BV21" s="249" t="n">
        <v>0</v>
      </c>
      <c r="BW21" s="249" t="n">
        <v>0</v>
      </c>
      <c r="BX21" s="249" t="n">
        <v>0</v>
      </c>
      <c r="BY21" s="275"/>
      <c r="BZ21" s="277"/>
      <c r="CA21" s="246" t="n">
        <v>0</v>
      </c>
    </row>
    <row r="22">
      <c r="A22" s="356" t="s">
        <v>102</v>
      </c>
      <c r="B22" s="248" t="n">
        <v>0.146073252520164</v>
      </c>
      <c r="C22" s="249" t="n">
        <v>0.119707252279587</v>
      </c>
      <c r="D22" s="249" t="n">
        <v>0.179395121615924</v>
      </c>
      <c r="E22" s="249" t="n">
        <v>0.272754267534358</v>
      </c>
      <c r="F22" s="249" t="n">
        <v>0.221752641408408</v>
      </c>
      <c r="G22" s="251"/>
      <c r="H22" s="249" t="n">
        <v>0.332711574132047</v>
      </c>
      <c r="I22" s="249" t="n">
        <v>0.165740274784381</v>
      </c>
      <c r="J22" s="249" t="n">
        <v>0.104383541846455</v>
      </c>
      <c r="K22" s="249" t="n">
        <v>0.0668593693105855</v>
      </c>
      <c r="L22" s="249" t="n">
        <v>0.0884778078377474</v>
      </c>
      <c r="M22" s="249" t="n">
        <v>0.146073252520164</v>
      </c>
      <c r="N22" s="253"/>
      <c r="O22" s="255"/>
      <c r="P22" s="249" t="n">
        <v>0.118079882665702</v>
      </c>
      <c r="Q22" s="257"/>
      <c r="R22" s="249" t="n">
        <v>0.219448041645914</v>
      </c>
      <c r="S22" s="249" t="n">
        <v>0.495010879410696</v>
      </c>
      <c r="T22" s="259"/>
      <c r="U22" s="249" t="n">
        <v>0.158405306306155</v>
      </c>
      <c r="V22" s="249" t="n">
        <v>0.136881834849577</v>
      </c>
      <c r="W22" s="249" t="n">
        <v>0.139901669568649</v>
      </c>
      <c r="X22" s="249" t="n">
        <v>0.203385317698667</v>
      </c>
      <c r="Y22" s="249" t="n">
        <v>0.126247718962926</v>
      </c>
      <c r="Z22" s="249" t="n">
        <v>0.0786241984697271</v>
      </c>
      <c r="AA22" s="249" t="n">
        <v>0.144062633115642</v>
      </c>
      <c r="AB22" s="249" t="n">
        <v>0.106837435648659</v>
      </c>
      <c r="AC22" s="249" t="n">
        <v>0.170667723846723</v>
      </c>
      <c r="AD22" s="249" t="n">
        <v>0.295976553382731</v>
      </c>
      <c r="AE22" s="249" t="n">
        <v>0.210939459102848</v>
      </c>
      <c r="AF22" s="249" t="n">
        <v>0.116871920450628</v>
      </c>
      <c r="AG22" s="249" t="n">
        <v>0.122451779189491</v>
      </c>
      <c r="AH22" s="249" t="n">
        <v>0.0739251169537556</v>
      </c>
      <c r="AI22" s="261"/>
      <c r="AJ22" s="249" t="n">
        <v>0.148744513493185</v>
      </c>
      <c r="AK22" s="249" t="n">
        <v>0.107149288804444</v>
      </c>
      <c r="AL22" s="263"/>
      <c r="AM22" s="249" t="n">
        <v>0.101534372751582</v>
      </c>
      <c r="AN22" s="249" t="n">
        <v>0.0655488182928921</v>
      </c>
      <c r="AO22" s="249" t="n">
        <v>0.207822119441536</v>
      </c>
      <c r="AP22" s="249" t="n">
        <v>0.208490587844003</v>
      </c>
      <c r="AQ22" s="249" t="n">
        <v>0.182995315713899</v>
      </c>
      <c r="AR22" s="249" t="n">
        <v>0.136821421778564</v>
      </c>
      <c r="AS22" s="249" t="n">
        <v>0.200011486544241</v>
      </c>
      <c r="AT22" s="249" t="n">
        <v>0.183165173174655</v>
      </c>
      <c r="AU22" s="249" t="n">
        <v>0.107119102656311</v>
      </c>
      <c r="AV22" s="249" t="n">
        <v>0.115503902798984</v>
      </c>
      <c r="AW22" s="249" t="n">
        <v>0.122065175864515</v>
      </c>
      <c r="AX22" s="249" t="n">
        <v>0.0831790030583022</v>
      </c>
      <c r="AY22" s="249" t="n">
        <v>0.159138447868296</v>
      </c>
      <c r="AZ22" s="249" t="n">
        <v>0.182974421640589</v>
      </c>
      <c r="BA22" s="265"/>
      <c r="BB22" s="249" t="n">
        <v>0.331981973924546</v>
      </c>
      <c r="BC22" s="249" t="n">
        <v>0.0729369035113756</v>
      </c>
      <c r="BD22" s="249" t="n">
        <v>0.147750173271527</v>
      </c>
      <c r="BE22" s="249" t="n">
        <v>0.102947330251532</v>
      </c>
      <c r="BF22" s="267"/>
      <c r="BG22" s="269"/>
      <c r="BH22" s="249" t="n">
        <v>0.111241015707453</v>
      </c>
      <c r="BI22" s="249" t="n">
        <v>0.0886669036924038</v>
      </c>
      <c r="BJ22" s="249" t="n">
        <v>0.127642844940031</v>
      </c>
      <c r="BK22" s="249" t="n">
        <v>0.0404742376916403</v>
      </c>
      <c r="BL22" s="249" t="n">
        <v>0.163890493050271</v>
      </c>
      <c r="BM22" s="249" t="n">
        <v>0.114250552393932</v>
      </c>
      <c r="BN22" s="249" t="n">
        <v>0.137963690183973</v>
      </c>
      <c r="BO22" s="249" t="n">
        <v>0.232006168744776</v>
      </c>
      <c r="BP22" s="249" t="n">
        <v>0.113151732079085</v>
      </c>
      <c r="BQ22" s="249" t="n">
        <v>0.0776370265002352</v>
      </c>
      <c r="BR22" s="249" t="n">
        <v>0.0841455672448605</v>
      </c>
      <c r="BS22" s="249" t="n">
        <v>0.64398134533635</v>
      </c>
      <c r="BT22" s="271"/>
      <c r="BU22" s="273"/>
      <c r="BV22" s="249" t="n">
        <v>0.298453698133538</v>
      </c>
      <c r="BW22" s="249" t="n">
        <v>0.136485024252248</v>
      </c>
      <c r="BX22" s="249" t="n">
        <v>0.140879237951325</v>
      </c>
      <c r="BY22" s="275"/>
      <c r="BZ22" s="277"/>
      <c r="CA22" s="246" t="n">
        <v>0.393852408500032</v>
      </c>
    </row>
    <row r="23">
      <c r="A23" s="356" t="s">
        <v>103</v>
      </c>
      <c r="B23" s="248" t="n">
        <v>0.000745901336520493</v>
      </c>
      <c r="C23" s="249" t="n">
        <v>0.000510967241968217</v>
      </c>
      <c r="D23" s="249" t="n">
        <v>0</v>
      </c>
      <c r="E23" s="249" t="n">
        <v>0</v>
      </c>
      <c r="F23" s="249" t="n">
        <v>0</v>
      </c>
      <c r="G23" s="251"/>
      <c r="H23" s="249" t="n">
        <v>0</v>
      </c>
      <c r="I23" s="249" t="n">
        <v>0.00166793813233197</v>
      </c>
      <c r="J23" s="249" t="n">
        <v>0</v>
      </c>
      <c r="K23" s="249" t="n">
        <v>0.00186399609605445</v>
      </c>
      <c r="L23" s="249" t="n">
        <v>0</v>
      </c>
      <c r="M23" s="249" t="n">
        <v>0.000745901336520493</v>
      </c>
      <c r="N23" s="253"/>
      <c r="O23" s="255"/>
      <c r="P23" s="249" t="n">
        <v>0</v>
      </c>
      <c r="Q23" s="257"/>
      <c r="R23" s="249" t="n">
        <v>0.00169198769379449</v>
      </c>
      <c r="S23" s="249" t="n">
        <v>0</v>
      </c>
      <c r="T23" s="259"/>
      <c r="U23" s="249" t="n">
        <v>0.00076718585241015</v>
      </c>
      <c r="V23" s="249" t="n">
        <v>0.000730037403484296</v>
      </c>
      <c r="W23" s="249" t="n">
        <v>0</v>
      </c>
      <c r="X23" s="249" t="n">
        <v>0.00132558845168796</v>
      </c>
      <c r="Y23" s="249" t="n">
        <v>0.00141616358566959</v>
      </c>
      <c r="Z23" s="249" t="n">
        <v>0</v>
      </c>
      <c r="AA23" s="249" t="n">
        <v>0.000640724874015146</v>
      </c>
      <c r="AB23" s="249" t="n">
        <v>0</v>
      </c>
      <c r="AC23" s="249" t="n">
        <v>0</v>
      </c>
      <c r="AD23" s="249" t="n">
        <v>0.00668890051571317</v>
      </c>
      <c r="AE23" s="249" t="n">
        <v>0</v>
      </c>
      <c r="AF23" s="249" t="n">
        <v>0</v>
      </c>
      <c r="AG23" s="249" t="n">
        <v>0.00109306963225613</v>
      </c>
      <c r="AH23" s="249" t="n">
        <v>0</v>
      </c>
      <c r="AI23" s="261"/>
      <c r="AJ23" s="249" t="n">
        <v>0</v>
      </c>
      <c r="AK23" s="249" t="n">
        <v>0.00100305028613449</v>
      </c>
      <c r="AL23" s="263"/>
      <c r="AM23" s="249" t="n">
        <v>0</v>
      </c>
      <c r="AN23" s="249" t="n">
        <v>0</v>
      </c>
      <c r="AO23" s="249" t="n">
        <v>0.000944748834390713</v>
      </c>
      <c r="AP23" s="249" t="n">
        <v>0</v>
      </c>
      <c r="AQ23" s="249" t="n">
        <v>0</v>
      </c>
      <c r="AR23" s="249" t="n">
        <v>0.000932807276180397</v>
      </c>
      <c r="AS23" s="249" t="n">
        <v>0</v>
      </c>
      <c r="AT23" s="249" t="n">
        <v>0.00167766316833599</v>
      </c>
      <c r="AU23" s="249" t="n">
        <v>0.00142988151523473</v>
      </c>
      <c r="AV23" s="249" t="n">
        <v>0</v>
      </c>
      <c r="AW23" s="249" t="n">
        <v>0</v>
      </c>
      <c r="AX23" s="249" t="n">
        <v>0</v>
      </c>
      <c r="AY23" s="249" t="n">
        <v>0.000761669752696642</v>
      </c>
      <c r="AZ23" s="249" t="n">
        <v>0</v>
      </c>
      <c r="BA23" s="265"/>
      <c r="BB23" s="249" t="n">
        <v>0</v>
      </c>
      <c r="BC23" s="249" t="n">
        <v>0</v>
      </c>
      <c r="BD23" s="249" t="n">
        <v>0</v>
      </c>
      <c r="BE23" s="249" t="n">
        <v>0.00776269414414579</v>
      </c>
      <c r="BF23" s="267"/>
      <c r="BG23" s="269"/>
      <c r="BH23" s="249" t="n">
        <v>0.0110546297976399</v>
      </c>
      <c r="BI23" s="249" t="n">
        <v>0</v>
      </c>
      <c r="BJ23" s="249" t="n">
        <v>0</v>
      </c>
      <c r="BK23" s="249" t="n">
        <v>0</v>
      </c>
      <c r="BL23" s="249" t="n">
        <v>0</v>
      </c>
      <c r="BM23" s="249" t="n">
        <v>0</v>
      </c>
      <c r="BN23" s="249" t="n">
        <v>0.000358538076900544</v>
      </c>
      <c r="BO23" s="249" t="n">
        <v>0.00485059319996512</v>
      </c>
      <c r="BP23" s="249" t="n">
        <v>0.000409889335617038</v>
      </c>
      <c r="BQ23" s="249" t="n">
        <v>0</v>
      </c>
      <c r="BR23" s="249" t="n">
        <v>0</v>
      </c>
      <c r="BS23" s="249" t="n">
        <v>0</v>
      </c>
      <c r="BT23" s="271"/>
      <c r="BU23" s="273"/>
      <c r="BV23" s="249" t="n">
        <v>0.00416385072233999</v>
      </c>
      <c r="BW23" s="249" t="n">
        <v>0</v>
      </c>
      <c r="BX23" s="249" t="n">
        <v>0.00895892860079298</v>
      </c>
      <c r="BY23" s="275"/>
      <c r="BZ23" s="277"/>
      <c r="CA23" s="246" t="n">
        <v>0.0126788377922542</v>
      </c>
    </row>
    <row r="24">
      <c r="A24" s="356" t="s">
        <v>104</v>
      </c>
      <c r="B24" s="248" t="n">
        <v>0.00247969662139537</v>
      </c>
      <c r="C24" s="249" t="n">
        <v>0</v>
      </c>
      <c r="D24" s="249" t="n">
        <v>0.00427966885179543</v>
      </c>
      <c r="E24" s="249" t="n">
        <v>0.0237510070264936</v>
      </c>
      <c r="F24" s="249" t="n">
        <v>0</v>
      </c>
      <c r="G24" s="251"/>
      <c r="H24" s="249" t="n">
        <v>0</v>
      </c>
      <c r="I24" s="249" t="n">
        <v>0</v>
      </c>
      <c r="J24" s="249" t="n">
        <v>0.0141912462615988</v>
      </c>
      <c r="K24" s="249" t="n">
        <v>0</v>
      </c>
      <c r="L24" s="249" t="n">
        <v>0</v>
      </c>
      <c r="M24" s="249" t="n">
        <v>0.00247969662139537</v>
      </c>
      <c r="N24" s="253"/>
      <c r="O24" s="255"/>
      <c r="P24" s="249" t="n">
        <v>0.00324065103547522</v>
      </c>
      <c r="Q24" s="257"/>
      <c r="R24" s="249" t="n">
        <v>0</v>
      </c>
      <c r="S24" s="249" t="n">
        <v>0</v>
      </c>
      <c r="T24" s="259"/>
      <c r="U24" s="249" t="n">
        <v>0.00329427892653694</v>
      </c>
      <c r="V24" s="249" t="n">
        <v>0.00187256610416502</v>
      </c>
      <c r="W24" s="249" t="n">
        <v>0.00385281591007444</v>
      </c>
      <c r="X24" s="249" t="n">
        <v>0.00183592283382897</v>
      </c>
      <c r="Y24" s="249" t="n">
        <v>0.00357684656799862</v>
      </c>
      <c r="Z24" s="249" t="n">
        <v>0</v>
      </c>
      <c r="AA24" s="249" t="n">
        <v>0.00253087264971119</v>
      </c>
      <c r="AB24" s="249" t="n">
        <v>0.00395240184833028</v>
      </c>
      <c r="AC24" s="249" t="n">
        <v>0</v>
      </c>
      <c r="AD24" s="249" t="n">
        <v>0</v>
      </c>
      <c r="AE24" s="249" t="n">
        <v>0</v>
      </c>
      <c r="AF24" s="249" t="n">
        <v>0</v>
      </c>
      <c r="AG24" s="249" t="n">
        <v>0.00827323976917844</v>
      </c>
      <c r="AH24" s="249" t="n">
        <v>0</v>
      </c>
      <c r="AI24" s="261"/>
      <c r="AJ24" s="249" t="n">
        <v>0</v>
      </c>
      <c r="AK24" s="249" t="n">
        <v>0.00198432205379127</v>
      </c>
      <c r="AL24" s="263"/>
      <c r="AM24" s="249" t="n">
        <v>0</v>
      </c>
      <c r="AN24" s="249" t="n">
        <v>0.0196118501849984</v>
      </c>
      <c r="AO24" s="249" t="n">
        <v>0.00167055012495264</v>
      </c>
      <c r="AP24" s="249" t="n">
        <v>0</v>
      </c>
      <c r="AQ24" s="249" t="n">
        <v>0</v>
      </c>
      <c r="AR24" s="249" t="n">
        <v>0.00310105229459392</v>
      </c>
      <c r="AS24" s="249" t="n">
        <v>0.00485878964139774</v>
      </c>
      <c r="AT24" s="249" t="n">
        <v>0.00232354175558776</v>
      </c>
      <c r="AU24" s="249" t="n">
        <v>0.0036114943514762</v>
      </c>
      <c r="AV24" s="249" t="n">
        <v>0</v>
      </c>
      <c r="AW24" s="249" t="n">
        <v>0</v>
      </c>
      <c r="AX24" s="249" t="n">
        <v>0</v>
      </c>
      <c r="AY24" s="249" t="n">
        <v>0.00327059291748737</v>
      </c>
      <c r="AZ24" s="249" t="n">
        <v>0</v>
      </c>
      <c r="BA24" s="265"/>
      <c r="BB24" s="249" t="n">
        <v>0</v>
      </c>
      <c r="BC24" s="249" t="n">
        <v>0.00460218401120561</v>
      </c>
      <c r="BD24" s="249" t="n">
        <v>0</v>
      </c>
      <c r="BE24" s="249" t="n">
        <v>0</v>
      </c>
      <c r="BF24" s="267"/>
      <c r="BG24" s="269"/>
      <c r="BH24" s="249" t="n">
        <v>0.00858572022968498</v>
      </c>
      <c r="BI24" s="249" t="n">
        <v>0.00853263568787417</v>
      </c>
      <c r="BJ24" s="249" t="n">
        <v>0</v>
      </c>
      <c r="BK24" s="249" t="n">
        <v>0</v>
      </c>
      <c r="BL24" s="249" t="n">
        <v>0.00145187582794626</v>
      </c>
      <c r="BM24" s="249" t="n">
        <v>0</v>
      </c>
      <c r="BN24" s="249" t="n">
        <v>0.00180813739431355</v>
      </c>
      <c r="BO24" s="249" t="n">
        <v>0.00959586891476166</v>
      </c>
      <c r="BP24" s="249" t="n">
        <v>0.00206710607048046</v>
      </c>
      <c r="BQ24" s="249" t="n">
        <v>0</v>
      </c>
      <c r="BR24" s="249" t="n">
        <v>0</v>
      </c>
      <c r="BS24" s="249" t="n">
        <v>0</v>
      </c>
      <c r="BT24" s="271"/>
      <c r="BU24" s="273"/>
      <c r="BV24" s="249" t="n">
        <v>0.00823729471119069</v>
      </c>
      <c r="BW24" s="249" t="n">
        <v>0.00282378185355202</v>
      </c>
      <c r="BX24" s="249" t="n">
        <v>0</v>
      </c>
      <c r="BY24" s="275"/>
      <c r="BZ24" s="277"/>
      <c r="CA24" s="246" t="n">
        <v>0</v>
      </c>
    </row>
    <row r="25">
      <c r="A25" s="356" t="s">
        <v>105</v>
      </c>
      <c r="B25" s="248" t="n">
        <v>0.360152598968708</v>
      </c>
      <c r="C25" s="249" t="n">
        <v>0.41609518261817</v>
      </c>
      <c r="D25" s="249" t="n">
        <v>0.305751722943616</v>
      </c>
      <c r="E25" s="249" t="n">
        <v>0.108294482859047</v>
      </c>
      <c r="F25" s="249" t="n">
        <v>0.284560044914624</v>
      </c>
      <c r="G25" s="251"/>
      <c r="H25" s="249" t="n">
        <v>0.298308430735529</v>
      </c>
      <c r="I25" s="249" t="n">
        <v>0.412611395138518</v>
      </c>
      <c r="J25" s="249" t="n">
        <v>0.32630266431946</v>
      </c>
      <c r="K25" s="249" t="n">
        <v>0.35180933082693</v>
      </c>
      <c r="L25" s="249" t="n">
        <v>0.377635569947914</v>
      </c>
      <c r="M25" s="249" t="n">
        <v>0.360152598968708</v>
      </c>
      <c r="N25" s="253"/>
      <c r="O25" s="255"/>
      <c r="P25" s="249" t="n">
        <v>0.371156531637436</v>
      </c>
      <c r="Q25" s="257"/>
      <c r="R25" s="249" t="n">
        <v>0.344994269688608</v>
      </c>
      <c r="S25" s="249" t="n">
        <v>0.204961600365019</v>
      </c>
      <c r="T25" s="259"/>
      <c r="U25" s="249" t="n">
        <v>0.332277038679914</v>
      </c>
      <c r="V25" s="249" t="n">
        <v>0.38092901803577</v>
      </c>
      <c r="W25" s="249" t="n">
        <v>0.277622775947012</v>
      </c>
      <c r="X25" s="249" t="n">
        <v>0.309023587826325</v>
      </c>
      <c r="Y25" s="249" t="n">
        <v>0.421790422719202</v>
      </c>
      <c r="Z25" s="249" t="n">
        <v>0.502480376549651</v>
      </c>
      <c r="AA25" s="249" t="n">
        <v>0.413346481025591</v>
      </c>
      <c r="AB25" s="249" t="n">
        <v>0.232060997842018</v>
      </c>
      <c r="AC25" s="249" t="n">
        <v>0.33319313591852</v>
      </c>
      <c r="AD25" s="249" t="n">
        <v>0.247576794480931</v>
      </c>
      <c r="AE25" s="249" t="n">
        <v>0.467198072093032</v>
      </c>
      <c r="AF25" s="249" t="n">
        <v>0.403782648362779</v>
      </c>
      <c r="AG25" s="249" t="n">
        <v>0.235022041000112</v>
      </c>
      <c r="AH25" s="249" t="n">
        <v>0.267870973102437</v>
      </c>
      <c r="AI25" s="261"/>
      <c r="AJ25" s="249" t="n">
        <v>0.221547124364364</v>
      </c>
      <c r="AK25" s="249" t="n">
        <v>0.390252894974958</v>
      </c>
      <c r="AL25" s="263"/>
      <c r="AM25" s="249" t="n">
        <v>0.410255307729886</v>
      </c>
      <c r="AN25" s="249" t="n">
        <v>0.300547601205514</v>
      </c>
      <c r="AO25" s="249" t="n">
        <v>0.332285540286688</v>
      </c>
      <c r="AP25" s="249" t="n">
        <v>0.294294058433762</v>
      </c>
      <c r="AQ25" s="249" t="n">
        <v>0.277499288194435</v>
      </c>
      <c r="AR25" s="249" t="n">
        <v>0.38086364205158</v>
      </c>
      <c r="AS25" s="249" t="n">
        <v>0.263418418516534</v>
      </c>
      <c r="AT25" s="249" t="n">
        <v>0.351509266736932</v>
      </c>
      <c r="AU25" s="249" t="n">
        <v>0.426157787019603</v>
      </c>
      <c r="AV25" s="249" t="n">
        <v>0.406225143889803</v>
      </c>
      <c r="AW25" s="249" t="n">
        <v>0.405331088554493</v>
      </c>
      <c r="AX25" s="249" t="n">
        <v>0.356495084812329</v>
      </c>
      <c r="AY25" s="249" t="n">
        <v>0.384803340783194</v>
      </c>
      <c r="AZ25" s="249" t="n">
        <v>0.41761876462094</v>
      </c>
      <c r="BA25" s="265"/>
      <c r="BB25" s="249" t="n">
        <v>0.314322207471053</v>
      </c>
      <c r="BC25" s="249" t="n">
        <v>0.35027621466772</v>
      </c>
      <c r="BD25" s="249" t="n">
        <v>0.216858815122631</v>
      </c>
      <c r="BE25" s="249" t="n">
        <v>0.260978659760033</v>
      </c>
      <c r="BF25" s="267"/>
      <c r="BG25" s="269"/>
      <c r="BH25" s="249" t="n">
        <v>0.382257169544048</v>
      </c>
      <c r="BI25" s="249" t="n">
        <v>0.381267836930219</v>
      </c>
      <c r="BJ25" s="249" t="n">
        <v>0.336111208747622</v>
      </c>
      <c r="BK25" s="249" t="n">
        <v>0.43163573622646</v>
      </c>
      <c r="BL25" s="249" t="n">
        <v>0.362719781180221</v>
      </c>
      <c r="BM25" s="249" t="n">
        <v>0.23736548978343</v>
      </c>
      <c r="BN25" s="249" t="n">
        <v>0.367393619726182</v>
      </c>
      <c r="BO25" s="249" t="n">
        <v>0.28342317704179</v>
      </c>
      <c r="BP25" s="249" t="n">
        <v>0.394672138306817</v>
      </c>
      <c r="BQ25" s="249" t="n">
        <v>0.267313177096672</v>
      </c>
      <c r="BR25" s="249" t="n">
        <v>0.370789688038091</v>
      </c>
      <c r="BS25" s="249" t="n">
        <v>0.0310296567509374</v>
      </c>
      <c r="BT25" s="271"/>
      <c r="BU25" s="273"/>
      <c r="BV25" s="249" t="n">
        <v>0.243296387019599</v>
      </c>
      <c r="BW25" s="249" t="n">
        <v>0.385142756925792</v>
      </c>
      <c r="BX25" s="249" t="n">
        <v>0.265463324051873</v>
      </c>
      <c r="BY25" s="275"/>
      <c r="BZ25" s="277"/>
      <c r="CA25" s="246" t="n">
        <v>0.0634415115148138</v>
      </c>
    </row>
    <row r="26">
      <c r="A26" s="356" t="s">
        <v>106</v>
      </c>
      <c r="B26" s="248" t="n">
        <v>0.00458989998550229</v>
      </c>
      <c r="C26" s="249" t="n">
        <v>0.00410417012417882</v>
      </c>
      <c r="D26" s="249" t="n">
        <v>0.00781181105167746</v>
      </c>
      <c r="E26" s="249" t="n">
        <v>0</v>
      </c>
      <c r="F26" s="249" t="n">
        <v>0</v>
      </c>
      <c r="G26" s="251"/>
      <c r="H26" s="249" t="n">
        <v>0</v>
      </c>
      <c r="I26" s="249" t="n">
        <v>0.00796100598381039</v>
      </c>
      <c r="J26" s="249" t="n">
        <v>0.00363442413239555</v>
      </c>
      <c r="K26" s="249" t="n">
        <v>0.0111423306974597</v>
      </c>
      <c r="L26" s="249" t="n">
        <v>0</v>
      </c>
      <c r="M26" s="249" t="n">
        <v>0.00458989998550229</v>
      </c>
      <c r="N26" s="253"/>
      <c r="O26" s="255"/>
      <c r="P26" s="249" t="n">
        <v>0.00343903646938234</v>
      </c>
      <c r="Q26" s="257"/>
      <c r="R26" s="249" t="n">
        <v>0.010114123339741</v>
      </c>
      <c r="S26" s="249" t="n">
        <v>0</v>
      </c>
      <c r="T26" s="259"/>
      <c r="U26" s="249" t="n">
        <v>0.00733332940887332</v>
      </c>
      <c r="V26" s="249" t="n">
        <v>0.00254514684725935</v>
      </c>
      <c r="W26" s="249" t="n">
        <v>0.012726879697804</v>
      </c>
      <c r="X26" s="249" t="n">
        <v>0</v>
      </c>
      <c r="Y26" s="249" t="n">
        <v>0.00274508803054696</v>
      </c>
      <c r="Z26" s="249" t="n">
        <v>0.00235202188606228</v>
      </c>
      <c r="AA26" s="249" t="n">
        <v>0.00116796515785213</v>
      </c>
      <c r="AB26" s="249" t="n">
        <v>0.0163194625824699</v>
      </c>
      <c r="AC26" s="249" t="n">
        <v>0</v>
      </c>
      <c r="AD26" s="249" t="n">
        <v>0.00838629805818238</v>
      </c>
      <c r="AE26" s="249" t="n">
        <v>0</v>
      </c>
      <c r="AF26" s="249" t="n">
        <v>0.00210425610019651</v>
      </c>
      <c r="AG26" s="249" t="n">
        <v>0.00790444675311486</v>
      </c>
      <c r="AH26" s="249" t="n">
        <v>0.0180430828388087</v>
      </c>
      <c r="AI26" s="261"/>
      <c r="AJ26" s="249" t="n">
        <v>0</v>
      </c>
      <c r="AK26" s="249" t="n">
        <v>0.0090326454723516</v>
      </c>
      <c r="AL26" s="263"/>
      <c r="AM26" s="249" t="n">
        <v>0</v>
      </c>
      <c r="AN26" s="249" t="n">
        <v>0</v>
      </c>
      <c r="AO26" s="249" t="n">
        <v>0.00237385156711196</v>
      </c>
      <c r="AP26" s="249" t="n">
        <v>0</v>
      </c>
      <c r="AQ26" s="249" t="n">
        <v>0.00205000607113505</v>
      </c>
      <c r="AR26" s="249" t="n">
        <v>0.00522633973357356</v>
      </c>
      <c r="AS26" s="249" t="n">
        <v>0.00372799920289797</v>
      </c>
      <c r="AT26" s="249" t="n">
        <v>0</v>
      </c>
      <c r="AU26" s="249" t="n">
        <v>0.0146468102050237</v>
      </c>
      <c r="AV26" s="249" t="n">
        <v>0.00340780516251871</v>
      </c>
      <c r="AW26" s="249" t="n">
        <v>0</v>
      </c>
      <c r="AX26" s="249" t="n">
        <v>0</v>
      </c>
      <c r="AY26" s="249" t="n">
        <v>0.00272760135562269</v>
      </c>
      <c r="AZ26" s="249" t="n">
        <v>0</v>
      </c>
      <c r="BA26" s="265"/>
      <c r="BB26" s="249" t="n">
        <v>0.0304742359755396</v>
      </c>
      <c r="BC26" s="249" t="n">
        <v>0.0084005078817037</v>
      </c>
      <c r="BD26" s="249" t="n">
        <v>0</v>
      </c>
      <c r="BE26" s="249" t="n">
        <v>0</v>
      </c>
      <c r="BF26" s="267"/>
      <c r="BG26" s="269"/>
      <c r="BH26" s="249" t="n">
        <v>0.0235005907339047</v>
      </c>
      <c r="BI26" s="249" t="n">
        <v>0</v>
      </c>
      <c r="BJ26" s="249" t="n">
        <v>0</v>
      </c>
      <c r="BK26" s="249" t="n">
        <v>0</v>
      </c>
      <c r="BL26" s="249" t="n">
        <v>0.00406537618299382</v>
      </c>
      <c r="BM26" s="249" t="n">
        <v>0</v>
      </c>
      <c r="BN26" s="249" t="n">
        <v>0.00412216126788397</v>
      </c>
      <c r="BO26" s="249" t="n">
        <v>0.00954628978433948</v>
      </c>
      <c r="BP26" s="249" t="n">
        <v>0.00375861085731669</v>
      </c>
      <c r="BQ26" s="249" t="n">
        <v>0.0168353347852994</v>
      </c>
      <c r="BR26" s="249" t="n">
        <v>0</v>
      </c>
      <c r="BS26" s="249" t="n">
        <v>0</v>
      </c>
      <c r="BT26" s="271"/>
      <c r="BU26" s="273"/>
      <c r="BV26" s="249" t="n">
        <v>0.0081947349479801</v>
      </c>
      <c r="BW26" s="249" t="n">
        <v>0.000723179678795443</v>
      </c>
      <c r="BX26" s="249" t="n">
        <v>0.0251288624263875</v>
      </c>
      <c r="BY26" s="275"/>
      <c r="BZ26" s="277"/>
      <c r="CA26" s="246" t="n">
        <v>0.0757897529076263</v>
      </c>
    </row>
    <row r="27">
      <c r="A27" s="356" t="s">
        <v>107</v>
      </c>
      <c r="B27" s="248" t="n">
        <v>0.0339522861843313</v>
      </c>
      <c r="C27" s="249" t="n">
        <v>0.0239159207539606</v>
      </c>
      <c r="D27" s="249" t="n">
        <v>0.0680121281884951</v>
      </c>
      <c r="E27" s="249" t="n">
        <v>0.01619623889132</v>
      </c>
      <c r="F27" s="249" t="n">
        <v>0.0194314393493243</v>
      </c>
      <c r="G27" s="251"/>
      <c r="H27" s="249" t="n">
        <v>0.0588966561130756</v>
      </c>
      <c r="I27" s="249" t="n">
        <v>0.0601132289987443</v>
      </c>
      <c r="J27" s="249" t="n">
        <v>0.030164988385495</v>
      </c>
      <c r="K27" s="249" t="n">
        <v>0.0147440409574857</v>
      </c>
      <c r="L27" s="249" t="n">
        <v>0.00652032162527139</v>
      </c>
      <c r="M27" s="249" t="n">
        <v>0.0339522861843313</v>
      </c>
      <c r="N27" s="253"/>
      <c r="O27" s="255"/>
      <c r="P27" s="249" t="n">
        <v>0.0309870616389232</v>
      </c>
      <c r="Q27" s="257"/>
      <c r="R27" s="249" t="n">
        <v>0.0398087020084331</v>
      </c>
      <c r="S27" s="249" t="n">
        <v>0.0696497313707799</v>
      </c>
      <c r="T27" s="259"/>
      <c r="U27" s="249" t="n">
        <v>0.0324180794327607</v>
      </c>
      <c r="V27" s="249" t="n">
        <v>0.0350957725243155</v>
      </c>
      <c r="W27" s="249" t="n">
        <v>0.0409616029729729</v>
      </c>
      <c r="X27" s="249" t="n">
        <v>0.045711339923219</v>
      </c>
      <c r="Y27" s="249" t="n">
        <v>0.0200191282543261</v>
      </c>
      <c r="Z27" s="249" t="n">
        <v>0.0199861683270866</v>
      </c>
      <c r="AA27" s="249" t="n">
        <v>0.0330286437093772</v>
      </c>
      <c r="AB27" s="249" t="n">
        <v>0.0507972569445456</v>
      </c>
      <c r="AC27" s="249" t="n">
        <v>0.00590120152410075</v>
      </c>
      <c r="AD27" s="249" t="n">
        <v>0.0251360878483274</v>
      </c>
      <c r="AE27" s="249" t="n">
        <v>0.0543199894157736</v>
      </c>
      <c r="AF27" s="249" t="n">
        <v>0.0124141420098634</v>
      </c>
      <c r="AG27" s="249" t="n">
        <v>0.0397414424715019</v>
      </c>
      <c r="AH27" s="249" t="n">
        <v>0.00625657723958774</v>
      </c>
      <c r="AI27" s="261"/>
      <c r="AJ27" s="249" t="n">
        <v>0</v>
      </c>
      <c r="AK27" s="249" t="n">
        <v>0.0358980731711616</v>
      </c>
      <c r="AL27" s="263"/>
      <c r="AM27" s="249" t="n">
        <v>0.020288191689917</v>
      </c>
      <c r="AN27" s="249" t="n">
        <v>0.00406957470213203</v>
      </c>
      <c r="AO27" s="249" t="n">
        <v>0.0392854544583098</v>
      </c>
      <c r="AP27" s="249" t="n">
        <v>0.0499809324831913</v>
      </c>
      <c r="AQ27" s="249" t="n">
        <v>0.0680328756606186</v>
      </c>
      <c r="AR27" s="249" t="n">
        <v>0.0254124642422656</v>
      </c>
      <c r="AS27" s="249" t="n">
        <v>0.0348321522323869</v>
      </c>
      <c r="AT27" s="249" t="n">
        <v>0.0529688241496359</v>
      </c>
      <c r="AU27" s="249" t="n">
        <v>0.0215509827784654</v>
      </c>
      <c r="AV27" s="249" t="n">
        <v>0.00728237164872911</v>
      </c>
      <c r="AW27" s="249" t="n">
        <v>0.00543732542458425</v>
      </c>
      <c r="AX27" s="249" t="n">
        <v>0.0630833116203173</v>
      </c>
      <c r="AY27" s="249" t="n">
        <v>0.0284592343406162</v>
      </c>
      <c r="AZ27" s="249" t="n">
        <v>0.0795996544883613</v>
      </c>
      <c r="BA27" s="265"/>
      <c r="BB27" s="249" t="n">
        <v>0</v>
      </c>
      <c r="BC27" s="249" t="n">
        <v>0.0114295595829214</v>
      </c>
      <c r="BD27" s="249" t="n">
        <v>0.0109855531538394</v>
      </c>
      <c r="BE27" s="249" t="n">
        <v>0.152342381825126</v>
      </c>
      <c r="BF27" s="267"/>
      <c r="BG27" s="269"/>
      <c r="BH27" s="249" t="n">
        <v>0</v>
      </c>
      <c r="BI27" s="249" t="n">
        <v>0.0137101970112101</v>
      </c>
      <c r="BJ27" s="249" t="n">
        <v>0.0968478371921725</v>
      </c>
      <c r="BK27" s="249" t="n">
        <v>0.0658879246229783</v>
      </c>
      <c r="BL27" s="249" t="n">
        <v>0.0301457996609118</v>
      </c>
      <c r="BM27" s="249" t="n">
        <v>0.112155667107818</v>
      </c>
      <c r="BN27" s="249" t="n">
        <v>0.0335957809824264</v>
      </c>
      <c r="BO27" s="249" t="n">
        <v>0.0377299908715517</v>
      </c>
      <c r="BP27" s="249" t="n">
        <v>0.0304086593211918</v>
      </c>
      <c r="BQ27" s="249" t="n">
        <v>0.0254647304486198</v>
      </c>
      <c r="BR27" s="249" t="n">
        <v>0.0556078917209755</v>
      </c>
      <c r="BS27" s="249" t="n">
        <v>0.0877373241197712</v>
      </c>
      <c r="BT27" s="271"/>
      <c r="BU27" s="273"/>
      <c r="BV27" s="249" t="n">
        <v>0.0454486398472128</v>
      </c>
      <c r="BW27" s="249" t="n">
        <v>0.0279415172075125</v>
      </c>
      <c r="BX27" s="249" t="n">
        <v>0.0412819086381691</v>
      </c>
      <c r="BY27" s="275"/>
      <c r="BZ27" s="277"/>
      <c r="CA27" s="246" t="n">
        <v>0</v>
      </c>
    </row>
    <row r="28">
      <c r="A28" s="356" t="s">
        <v>108</v>
      </c>
      <c r="B28" s="248" t="n">
        <v>0.0201967984261003</v>
      </c>
      <c r="C28" s="249" t="n">
        <v>0.00885289908480966</v>
      </c>
      <c r="D28" s="249" t="n">
        <v>0.0326127715005381</v>
      </c>
      <c r="E28" s="249" t="n">
        <v>0.0293725570387406</v>
      </c>
      <c r="F28" s="249" t="n">
        <v>0.0331637978987589</v>
      </c>
      <c r="G28" s="251"/>
      <c r="H28" s="249" t="n">
        <v>0.00980131891627052</v>
      </c>
      <c r="I28" s="249" t="n">
        <v>0.0221054869830411</v>
      </c>
      <c r="J28" s="249" t="n">
        <v>0.0213475021113621</v>
      </c>
      <c r="K28" s="249" t="n">
        <v>0.0242284437300207</v>
      </c>
      <c r="L28" s="249" t="n">
        <v>0.0213808362911358</v>
      </c>
      <c r="M28" s="249" t="n">
        <v>0.0201967984261003</v>
      </c>
      <c r="N28" s="253"/>
      <c r="O28" s="255"/>
      <c r="P28" s="249" t="n">
        <v>0.0183103785226355</v>
      </c>
      <c r="Q28" s="257"/>
      <c r="R28" s="249" t="n">
        <v>0.0179016058765571</v>
      </c>
      <c r="S28" s="249" t="n">
        <v>0.0338920352176591</v>
      </c>
      <c r="T28" s="259"/>
      <c r="U28" s="249" t="n">
        <v>0.0122332744734944</v>
      </c>
      <c r="V28" s="249" t="n">
        <v>0.0261322310837884</v>
      </c>
      <c r="W28" s="249" t="n">
        <v>0.0404071647020761</v>
      </c>
      <c r="X28" s="249" t="n">
        <v>0.0219799182675509</v>
      </c>
      <c r="Y28" s="249" t="n">
        <v>0.00273707832976593</v>
      </c>
      <c r="Z28" s="249" t="n">
        <v>0.00787728446764086</v>
      </c>
      <c r="AA28" s="249" t="n">
        <v>0.0235514974620945</v>
      </c>
      <c r="AB28" s="249" t="n">
        <v>0.00785512163938712</v>
      </c>
      <c r="AC28" s="249" t="n">
        <v>0.0357659505406274</v>
      </c>
      <c r="AD28" s="249" t="n">
        <v>0</v>
      </c>
      <c r="AE28" s="249" t="n">
        <v>0.0097755161968207</v>
      </c>
      <c r="AF28" s="249" t="n">
        <v>0.00243847754181658</v>
      </c>
      <c r="AG28" s="249" t="n">
        <v>0.0278606959736923</v>
      </c>
      <c r="AH28" s="249" t="n">
        <v>0.0281193415555606</v>
      </c>
      <c r="AI28" s="261"/>
      <c r="AJ28" s="249" t="n">
        <v>0.195888134520068</v>
      </c>
      <c r="AK28" s="249" t="n">
        <v>0.0172303431483558</v>
      </c>
      <c r="AL28" s="263"/>
      <c r="AM28" s="249" t="n">
        <v>0.0235821699046492</v>
      </c>
      <c r="AN28" s="249" t="n">
        <v>0.0411773069555166</v>
      </c>
      <c r="AO28" s="249" t="n">
        <v>0.0214349107697666</v>
      </c>
      <c r="AP28" s="249" t="n">
        <v>0</v>
      </c>
      <c r="AQ28" s="249" t="n">
        <v>0.0299289711448061</v>
      </c>
      <c r="AR28" s="249" t="n">
        <v>0.0177581369064192</v>
      </c>
      <c r="AS28" s="249" t="n">
        <v>0.0259778801070403</v>
      </c>
      <c r="AT28" s="249" t="n">
        <v>0.0219369309781178</v>
      </c>
      <c r="AU28" s="249" t="n">
        <v>0.0157556575555609</v>
      </c>
      <c r="AV28" s="249" t="n">
        <v>0.0183127083322006</v>
      </c>
      <c r="AW28" s="249" t="n">
        <v>0.0096726979889367</v>
      </c>
      <c r="AX28" s="249" t="n">
        <v>0.0228497598034902</v>
      </c>
      <c r="AY28" s="249" t="n">
        <v>0.0168901183082805</v>
      </c>
      <c r="AZ28" s="249" t="n">
        <v>0.0166475388019657</v>
      </c>
      <c r="BA28" s="265"/>
      <c r="BB28" s="249" t="n">
        <v>0</v>
      </c>
      <c r="BC28" s="249" t="n">
        <v>0.0303173740681126</v>
      </c>
      <c r="BD28" s="249" t="n">
        <v>0.037146250641455</v>
      </c>
      <c r="BE28" s="249" t="n">
        <v>0.0135589082701262</v>
      </c>
      <c r="BF28" s="267"/>
      <c r="BG28" s="269"/>
      <c r="BH28" s="249" t="n">
        <v>0.0518899161375708</v>
      </c>
      <c r="BI28" s="249" t="n">
        <v>0.0123057259030932</v>
      </c>
      <c r="BJ28" s="249" t="n">
        <v>0</v>
      </c>
      <c r="BK28" s="249" t="n">
        <v>0</v>
      </c>
      <c r="BL28" s="249" t="n">
        <v>0.0173217129467461</v>
      </c>
      <c r="BM28" s="249" t="n">
        <v>0.0793549776687748</v>
      </c>
      <c r="BN28" s="249" t="n">
        <v>0.0187971012113629</v>
      </c>
      <c r="BO28" s="249" t="n">
        <v>0.0350286794222526</v>
      </c>
      <c r="BP28" s="249" t="n">
        <v>0.0108730108875213</v>
      </c>
      <c r="BQ28" s="249" t="n">
        <v>0.152598436762974</v>
      </c>
      <c r="BR28" s="249" t="n">
        <v>0.00992430541135853</v>
      </c>
      <c r="BS28" s="249" t="n">
        <v>0.0575778930253422</v>
      </c>
      <c r="BT28" s="271"/>
      <c r="BU28" s="273"/>
      <c r="BV28" s="249" t="n">
        <v>0.0300693515415829</v>
      </c>
      <c r="BW28" s="249" t="n">
        <v>0.014014022260752</v>
      </c>
      <c r="BX28" s="249" t="n">
        <v>0.116748042388612</v>
      </c>
      <c r="BY28" s="275"/>
      <c r="BZ28" s="277"/>
      <c r="CA28" s="246" t="n">
        <v>0.0883513002887919</v>
      </c>
    </row>
    <row r="29">
      <c r="A29" s="357" t="s">
        <v>109</v>
      </c>
      <c r="B29" s="355" t="n">
        <v>1276</v>
      </c>
      <c r="C29" s="278" t="n">
        <v>867</v>
      </c>
      <c r="D29" s="279" t="n">
        <v>281</v>
      </c>
      <c r="E29" s="280" t="n">
        <v>76</v>
      </c>
      <c r="F29" s="281" t="n">
        <v>31</v>
      </c>
      <c r="G29" s="282" t="n">
        <v>21</v>
      </c>
      <c r="H29" s="283" t="n">
        <v>103</v>
      </c>
      <c r="I29" s="284" t="n">
        <v>334</v>
      </c>
      <c r="J29" s="285" t="n">
        <v>243</v>
      </c>
      <c r="K29" s="286" t="n">
        <v>253</v>
      </c>
      <c r="L29" s="287" t="n">
        <v>343</v>
      </c>
      <c r="M29" s="288" t="n">
        <v>1276</v>
      </c>
      <c r="N29" s="289" t="n">
        <v>0</v>
      </c>
      <c r="O29" s="290" t="n">
        <v>0</v>
      </c>
      <c r="P29" s="291" t="n">
        <v>967</v>
      </c>
      <c r="Q29" s="292" t="n">
        <v>13</v>
      </c>
      <c r="R29" s="293" t="n">
        <v>252</v>
      </c>
      <c r="S29" s="294" t="n">
        <v>33</v>
      </c>
      <c r="T29" s="295" t="n">
        <v>11</v>
      </c>
      <c r="U29" s="296" t="n">
        <v>527</v>
      </c>
      <c r="V29" s="297" t="n">
        <v>749</v>
      </c>
      <c r="W29" s="298" t="n">
        <v>222</v>
      </c>
      <c r="X29" s="299" t="n">
        <v>442</v>
      </c>
      <c r="Y29" s="300" t="n">
        <v>360</v>
      </c>
      <c r="Z29" s="301" t="n">
        <v>252</v>
      </c>
      <c r="AA29" s="302" t="n">
        <v>882</v>
      </c>
      <c r="AB29" s="303" t="n">
        <v>210</v>
      </c>
      <c r="AC29" s="304" t="n">
        <v>101</v>
      </c>
      <c r="AD29" s="305" t="n">
        <v>83</v>
      </c>
      <c r="AE29" s="306" t="n">
        <v>376</v>
      </c>
      <c r="AF29" s="307" t="n">
        <v>414</v>
      </c>
      <c r="AG29" s="308" t="n">
        <v>394</v>
      </c>
      <c r="AH29" s="309" t="n">
        <v>48</v>
      </c>
      <c r="AI29" s="310" t="n">
        <v>14</v>
      </c>
      <c r="AJ29" s="311" t="n">
        <v>30</v>
      </c>
      <c r="AK29" s="312" t="n">
        <v>588</v>
      </c>
      <c r="AL29" s="313" t="n">
        <v>18</v>
      </c>
      <c r="AM29" s="314" t="n">
        <v>153</v>
      </c>
      <c r="AN29" s="315" t="n">
        <v>79</v>
      </c>
      <c r="AO29" s="316" t="n">
        <v>376</v>
      </c>
      <c r="AP29" s="317" t="n">
        <v>62</v>
      </c>
      <c r="AQ29" s="318" t="n">
        <v>239</v>
      </c>
      <c r="AR29" s="319" t="n">
        <v>1037</v>
      </c>
      <c r="AS29" s="320" t="n">
        <v>243</v>
      </c>
      <c r="AT29" s="321" t="n">
        <v>318</v>
      </c>
      <c r="AU29" s="322" t="n">
        <v>297</v>
      </c>
      <c r="AV29" s="323" t="n">
        <v>172</v>
      </c>
      <c r="AW29" s="324" t="n">
        <v>105</v>
      </c>
      <c r="AX29" s="325" t="n">
        <v>141</v>
      </c>
      <c r="AY29" s="326" t="n">
        <v>568</v>
      </c>
      <c r="AZ29" s="327" t="n">
        <v>126</v>
      </c>
      <c r="BA29" s="328" t="n">
        <v>4</v>
      </c>
      <c r="BB29" s="329" t="n">
        <v>42</v>
      </c>
      <c r="BC29" s="330" t="n">
        <v>323</v>
      </c>
      <c r="BD29" s="331" t="n">
        <v>108</v>
      </c>
      <c r="BE29" s="332" t="n">
        <v>69</v>
      </c>
      <c r="BF29" s="333" t="n">
        <v>26</v>
      </c>
      <c r="BG29" s="334" t="n">
        <v>10</v>
      </c>
      <c r="BH29" s="335" t="n">
        <v>95</v>
      </c>
      <c r="BI29" s="336" t="n">
        <v>137</v>
      </c>
      <c r="BJ29" s="337" t="n">
        <v>59</v>
      </c>
      <c r="BK29" s="338" t="n">
        <v>49</v>
      </c>
      <c r="BL29" s="339" t="n">
        <v>925</v>
      </c>
      <c r="BM29" s="340" t="n">
        <v>34</v>
      </c>
      <c r="BN29" s="341" t="n">
        <v>1197</v>
      </c>
      <c r="BO29" s="342" t="n">
        <v>79</v>
      </c>
      <c r="BP29" s="343" t="n">
        <v>1042</v>
      </c>
      <c r="BQ29" s="344" t="n">
        <v>45</v>
      </c>
      <c r="BR29" s="345" t="n">
        <v>35</v>
      </c>
      <c r="BS29" s="346" t="n">
        <v>45</v>
      </c>
      <c r="BT29" s="347" t="n">
        <v>3</v>
      </c>
      <c r="BU29" s="348" t="n">
        <v>20</v>
      </c>
      <c r="BV29" s="349" t="n">
        <v>86</v>
      </c>
      <c r="BW29" s="350" t="n">
        <v>1146</v>
      </c>
      <c r="BX29" s="351" t="n">
        <v>48</v>
      </c>
      <c r="BY29" s="352" t="n">
        <v>13</v>
      </c>
      <c r="BZ29" s="353" t="n">
        <v>6</v>
      </c>
      <c r="CA29" s="354" t="n">
        <v>32</v>
      </c>
    </row>
  </sheetData>
  <mergeCells count="16">
    <mergeCell ref="C4:G4"/>
    <mergeCell ref="H4:L4"/>
    <mergeCell ref="M4:O4"/>
    <mergeCell ref="P4:T4"/>
    <mergeCell ref="U4:V4"/>
    <mergeCell ref="W4:Z4"/>
    <mergeCell ref="AA4:AD4"/>
    <mergeCell ref="AE4:AJ4"/>
    <mergeCell ref="AK4:AP4"/>
    <mergeCell ref="AQ4:AR4"/>
    <mergeCell ref="AS4:AX4"/>
    <mergeCell ref="AY4:BG4"/>
    <mergeCell ref="BH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9"/>
      <c r="B4" s="108"/>
      <c r="C4" s="108" t="s">
        <v>3</v>
      </c>
      <c r="D4" s="108"/>
      <c r="E4" s="108"/>
      <c r="F4" s="108"/>
      <c r="G4" s="108"/>
      <c r="H4" s="108" t="s">
        <v>4</v>
      </c>
      <c r="I4" s="108"/>
      <c r="J4" s="108"/>
      <c r="K4" s="108"/>
      <c r="L4" s="108"/>
      <c r="M4" s="108" t="s">
        <v>5</v>
      </c>
      <c r="N4" s="108"/>
      <c r="O4" s="108"/>
      <c r="P4" s="108" t="s">
        <v>6</v>
      </c>
      <c r="Q4" s="108"/>
      <c r="R4" s="108"/>
      <c r="S4" s="108"/>
      <c r="T4" s="108"/>
      <c r="U4" s="108" t="s">
        <v>7</v>
      </c>
      <c r="V4" s="108"/>
      <c r="W4" s="108" t="s">
        <v>8</v>
      </c>
      <c r="X4" s="108"/>
      <c r="Y4" s="108"/>
      <c r="Z4" s="108"/>
      <c r="AA4" s="108" t="s">
        <v>9</v>
      </c>
      <c r="AB4" s="108"/>
      <c r="AC4" s="108"/>
      <c r="AD4" s="108"/>
      <c r="AE4" s="108" t="s">
        <v>10</v>
      </c>
      <c r="AF4" s="108"/>
      <c r="AG4" s="108"/>
      <c r="AH4" s="108"/>
      <c r="AI4" s="108"/>
      <c r="AJ4" s="108"/>
      <c r="AK4" s="108" t="s">
        <v>11</v>
      </c>
      <c r="AL4" s="108"/>
      <c r="AM4" s="108"/>
      <c r="AN4" s="108"/>
      <c r="AO4" s="108"/>
      <c r="AP4" s="108"/>
      <c r="AQ4" s="108" t="s">
        <v>12</v>
      </c>
      <c r="AR4" s="108"/>
      <c r="AS4" s="108" t="s">
        <v>13</v>
      </c>
      <c r="AT4" s="108"/>
      <c r="AU4" s="108"/>
      <c r="AV4" s="108"/>
      <c r="AW4" s="108"/>
      <c r="AX4" s="108"/>
      <c r="AY4" s="108" t="s">
        <v>14</v>
      </c>
      <c r="AZ4" s="108"/>
      <c r="BA4" s="108"/>
      <c r="BB4" s="108"/>
      <c r="BC4" s="108"/>
      <c r="BD4" s="108"/>
      <c r="BE4" s="108"/>
      <c r="BF4" s="108"/>
      <c r="BG4" s="108"/>
      <c r="BH4" s="108" t="s">
        <v>15</v>
      </c>
      <c r="BI4" s="108"/>
      <c r="BJ4" s="108"/>
      <c r="BK4" s="108"/>
      <c r="BL4" s="108"/>
      <c r="BM4" s="108"/>
      <c r="BN4" s="108" t="s">
        <v>16</v>
      </c>
      <c r="BO4" s="108"/>
      <c r="BP4" s="108" t="s">
        <v>17</v>
      </c>
      <c r="BQ4" s="108"/>
      <c r="BR4" s="108"/>
      <c r="BS4" s="108"/>
      <c r="BT4" s="108"/>
      <c r="BU4" s="108"/>
      <c r="BV4" s="108"/>
      <c r="BW4" s="108" t="s">
        <v>18</v>
      </c>
      <c r="BX4" s="108"/>
      <c r="BY4" s="108"/>
      <c r="BZ4" s="108"/>
      <c r="CA4" s="108"/>
    </row>
    <row r="5">
      <c r="A5" s="129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24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35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36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30</v>
      </c>
      <c r="AR5" s="3" t="s">
        <v>31</v>
      </c>
      <c r="AS5" s="3" t="s">
        <v>57</v>
      </c>
      <c r="AT5" s="3" t="s">
        <v>58</v>
      </c>
      <c r="AU5" s="3" t="s">
        <v>59</v>
      </c>
      <c r="AV5" s="3" t="s">
        <v>60</v>
      </c>
      <c r="AW5" s="3" t="s">
        <v>61</v>
      </c>
      <c r="AX5" s="3" t="s">
        <v>62</v>
      </c>
      <c r="AY5" s="3" t="s">
        <v>63</v>
      </c>
      <c r="AZ5" s="3" t="s">
        <v>64</v>
      </c>
      <c r="BA5" s="3" t="s">
        <v>65</v>
      </c>
      <c r="BB5" s="3" t="s">
        <v>66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35</v>
      </c>
      <c r="BH5" s="3" t="s">
        <v>71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36</v>
      </c>
      <c r="BN5" s="3" t="s">
        <v>30</v>
      </c>
      <c r="BO5" s="3" t="s">
        <v>31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35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50" t="s">
        <v>113</v>
      </c>
    </row>
    <row r="8">
      <c r="A8" s="161" t="s">
        <v>112</v>
      </c>
    </row>
    <row r="9">
      <c r="A9" s="531" t="s">
        <v>114</v>
      </c>
      <c r="B9" s="422" t="n">
        <v>0.578961005853919</v>
      </c>
      <c r="C9" s="358" t="n">
        <v>0.638338500495892</v>
      </c>
      <c r="D9" s="359" t="n">
        <v>0.562923278823528</v>
      </c>
      <c r="E9" s="360" t="n">
        <v>0.2917075681434</v>
      </c>
      <c r="F9" s="361" t="n">
        <v>0.240510791242087</v>
      </c>
      <c r="G9" s="425"/>
      <c r="H9" s="362" t="n">
        <v>0.55066740179069</v>
      </c>
      <c r="I9" s="363" t="n">
        <v>0.521283498098879</v>
      </c>
      <c r="J9" s="364" t="n">
        <v>0.568339116976412</v>
      </c>
      <c r="K9" s="365" t="n">
        <v>0.636159922913492</v>
      </c>
      <c r="L9" s="366" t="n">
        <v>0.624380904546095</v>
      </c>
      <c r="M9" s="367" t="n">
        <v>0.578961005853919</v>
      </c>
      <c r="N9" s="427"/>
      <c r="O9" s="429"/>
      <c r="P9" s="368" t="n">
        <v>0.608546573213248</v>
      </c>
      <c r="Q9" s="431"/>
      <c r="R9" s="369" t="n">
        <v>0.469017583964276</v>
      </c>
      <c r="S9" s="370" t="n">
        <v>0.528581001607716</v>
      </c>
      <c r="T9" s="433"/>
      <c r="U9" s="371" t="n">
        <v>0.5736344290027</v>
      </c>
      <c r="V9" s="372" t="n">
        <v>0.582931049566162</v>
      </c>
      <c r="W9" s="373" t="n">
        <v>0.523362962031709</v>
      </c>
      <c r="X9" s="374" t="n">
        <v>0.594269054731205</v>
      </c>
      <c r="Y9" s="375" t="n">
        <v>0.604280762509184</v>
      </c>
      <c r="Z9" s="376" t="n">
        <v>0.606415089487797</v>
      </c>
      <c r="AA9" s="377" t="n">
        <v>0.573316350846796</v>
      </c>
      <c r="AB9" s="378" t="n">
        <v>0.567226780625837</v>
      </c>
      <c r="AC9" s="379" t="n">
        <v>0.577076742602061</v>
      </c>
      <c r="AD9" s="380" t="n">
        <v>0.707770540342983</v>
      </c>
      <c r="AE9" s="381" t="n">
        <v>0.662052409584914</v>
      </c>
      <c r="AF9" s="382" t="n">
        <v>0.578588188438096</v>
      </c>
      <c r="AG9" s="383" t="n">
        <v>0.543548801300844</v>
      </c>
      <c r="AH9" s="384" t="n">
        <v>0.398042514238702</v>
      </c>
      <c r="AI9" s="435"/>
      <c r="AJ9" s="385" t="n">
        <v>0.34548676372645</v>
      </c>
      <c r="AK9" s="386" t="n">
        <v>0.607911749271692</v>
      </c>
      <c r="AL9" s="437"/>
      <c r="AM9" s="387" t="n">
        <v>0.622650998764724</v>
      </c>
      <c r="AN9" s="388" t="n">
        <v>0.620824440640226</v>
      </c>
      <c r="AO9" s="389" t="n">
        <v>0.525689007071479</v>
      </c>
      <c r="AP9" s="390" t="n">
        <v>0.521555102091506</v>
      </c>
      <c r="AQ9" s="391" t="n">
        <v>0.512396136916212</v>
      </c>
      <c r="AR9" s="392" t="n">
        <v>0.595640650691641</v>
      </c>
      <c r="AS9" s="393" t="n">
        <v>0.48706855159645</v>
      </c>
      <c r="AT9" s="394" t="n">
        <v>0.620121329544462</v>
      </c>
      <c r="AU9" s="395" t="n">
        <v>0.552966461330128</v>
      </c>
      <c r="AV9" s="396" t="n">
        <v>0.64481254769723</v>
      </c>
      <c r="AW9" s="397" t="n">
        <v>0.60003514589483</v>
      </c>
      <c r="AX9" s="398" t="n">
        <v>0.639179949724235</v>
      </c>
      <c r="AY9" s="399" t="n">
        <v>0.561726510877573</v>
      </c>
      <c r="AZ9" s="400" t="n">
        <v>0.554330644992837</v>
      </c>
      <c r="BA9" s="439"/>
      <c r="BB9" s="401" t="n">
        <v>0.518912589238044</v>
      </c>
      <c r="BC9" s="402" t="n">
        <v>0.648577841005241</v>
      </c>
      <c r="BD9" s="403" t="n">
        <v>0.535210230920883</v>
      </c>
      <c r="BE9" s="404" t="n">
        <v>0.576015993189453</v>
      </c>
      <c r="BF9" s="441"/>
      <c r="BG9" s="443"/>
      <c r="BH9" s="405" t="n">
        <v>0.507160746176863</v>
      </c>
      <c r="BI9" s="406" t="n">
        <v>0.618823594728753</v>
      </c>
      <c r="BJ9" s="407" t="n">
        <v>0.669104824707645</v>
      </c>
      <c r="BK9" s="408" t="n">
        <v>0.572466542117683</v>
      </c>
      <c r="BL9" s="409" t="n">
        <v>0.570564252104886</v>
      </c>
      <c r="BM9" s="410" t="n">
        <v>0.6610845269964</v>
      </c>
      <c r="BN9" s="411" t="n">
        <v>0.593527666380157</v>
      </c>
      <c r="BO9" s="412" t="n">
        <v>0.424605497285115</v>
      </c>
      <c r="BP9" s="413" t="n">
        <v>0.619212947579098</v>
      </c>
      <c r="BQ9" s="414" t="n">
        <v>0.203604658670843</v>
      </c>
      <c r="BR9" s="415" t="n">
        <v>0.580637029637415</v>
      </c>
      <c r="BS9" s="416" t="n">
        <v>0.565698797926133</v>
      </c>
      <c r="BT9" s="445"/>
      <c r="BU9" s="447"/>
      <c r="BV9" s="417" t="n">
        <v>0.469377511104167</v>
      </c>
      <c r="BW9" s="418" t="n">
        <v>0.613948994825833</v>
      </c>
      <c r="BX9" s="419" t="n">
        <v>0.324338400804718</v>
      </c>
      <c r="BY9" s="449"/>
      <c r="BZ9" s="451"/>
      <c r="CA9" s="420" t="n">
        <v>0.260143283661632</v>
      </c>
    </row>
    <row r="10">
      <c r="A10" s="531" t="s">
        <v>115</v>
      </c>
      <c r="B10" s="423" t="n">
        <v>0.333051254695219</v>
      </c>
      <c r="C10" s="424" t="n">
        <v>0.27933992499102</v>
      </c>
      <c r="D10" s="424" t="n">
        <v>0.361090446132817</v>
      </c>
      <c r="E10" s="424" t="n">
        <v>0.60110267692316</v>
      </c>
      <c r="F10" s="424" t="n">
        <v>0.475867199965876</v>
      </c>
      <c r="G10" s="426"/>
      <c r="H10" s="424" t="n">
        <v>0.309101499772558</v>
      </c>
      <c r="I10" s="424" t="n">
        <v>0.3970949682177</v>
      </c>
      <c r="J10" s="424" t="n">
        <v>0.342390913680901</v>
      </c>
      <c r="K10" s="424" t="n">
        <v>0.287816551392771</v>
      </c>
      <c r="L10" s="424" t="n">
        <v>0.308291953231746</v>
      </c>
      <c r="M10" s="424" t="n">
        <v>0.333051254695219</v>
      </c>
      <c r="N10" s="428"/>
      <c r="O10" s="430"/>
      <c r="P10" s="424" t="n">
        <v>0.32593770322614</v>
      </c>
      <c r="Q10" s="432"/>
      <c r="R10" s="424" t="n">
        <v>0.358082618407715</v>
      </c>
      <c r="S10" s="424" t="n">
        <v>0.376557036323982</v>
      </c>
      <c r="T10" s="434"/>
      <c r="U10" s="424" t="n">
        <v>0.339530165357595</v>
      </c>
      <c r="V10" s="424" t="n">
        <v>0.32822234501144</v>
      </c>
      <c r="W10" s="424" t="n">
        <v>0.3464545898199</v>
      </c>
      <c r="X10" s="424" t="n">
        <v>0.321603577476875</v>
      </c>
      <c r="Y10" s="424" t="n">
        <v>0.322960117511822</v>
      </c>
      <c r="Z10" s="424" t="n">
        <v>0.345730467149179</v>
      </c>
      <c r="AA10" s="424" t="n">
        <v>0.343907532400175</v>
      </c>
      <c r="AB10" s="424" t="n">
        <v>0.314628684514119</v>
      </c>
      <c r="AC10" s="424" t="n">
        <v>0.358103446015237</v>
      </c>
      <c r="AD10" s="424" t="n">
        <v>0.221662983763553</v>
      </c>
      <c r="AE10" s="424" t="n">
        <v>0.263963720901493</v>
      </c>
      <c r="AF10" s="424" t="n">
        <v>0.336132720057624</v>
      </c>
      <c r="AG10" s="424" t="n">
        <v>0.367957937259849</v>
      </c>
      <c r="AH10" s="424" t="n">
        <v>0.492999953521032</v>
      </c>
      <c r="AI10" s="436"/>
      <c r="AJ10" s="424" t="n">
        <v>0.557485362874548</v>
      </c>
      <c r="AK10" s="424" t="n">
        <v>0.312393349208377</v>
      </c>
      <c r="AL10" s="438"/>
      <c r="AM10" s="424" t="n">
        <v>0.30528049229402</v>
      </c>
      <c r="AN10" s="424" t="n">
        <v>0.311568396890566</v>
      </c>
      <c r="AO10" s="424" t="n">
        <v>0.380869230757209</v>
      </c>
      <c r="AP10" s="424" t="n">
        <v>0.312370970979009</v>
      </c>
      <c r="AQ10" s="424" t="n">
        <v>0.354405281972067</v>
      </c>
      <c r="AR10" s="424" t="n">
        <v>0.327700420290871</v>
      </c>
      <c r="AS10" s="424" t="n">
        <v>0.396854716796884</v>
      </c>
      <c r="AT10" s="424" t="n">
        <v>0.310496226349929</v>
      </c>
      <c r="AU10" s="424" t="n">
        <v>0.315105494535483</v>
      </c>
      <c r="AV10" s="424" t="n">
        <v>0.305397749489149</v>
      </c>
      <c r="AW10" s="424" t="n">
        <v>0.321275190482844</v>
      </c>
      <c r="AX10" s="424" t="n">
        <v>0.331421951023265</v>
      </c>
      <c r="AY10" s="424" t="n">
        <v>0.350787414562101</v>
      </c>
      <c r="AZ10" s="424" t="n">
        <v>0.348090851951744</v>
      </c>
      <c r="BA10" s="440"/>
      <c r="BB10" s="424" t="n">
        <v>0.318463044871166</v>
      </c>
      <c r="BC10" s="424" t="n">
        <v>0.272305394642536</v>
      </c>
      <c r="BD10" s="424" t="n">
        <v>0.364440989369175</v>
      </c>
      <c r="BE10" s="424" t="n">
        <v>0.346869291052799</v>
      </c>
      <c r="BF10" s="442"/>
      <c r="BG10" s="444"/>
      <c r="BH10" s="424" t="n">
        <v>0.441554770602018</v>
      </c>
      <c r="BI10" s="424" t="n">
        <v>0.323506171001109</v>
      </c>
      <c r="BJ10" s="424" t="n">
        <v>0.262010546351237</v>
      </c>
      <c r="BK10" s="424" t="n">
        <v>0.315481855007449</v>
      </c>
      <c r="BL10" s="424" t="n">
        <v>0.332109977420093</v>
      </c>
      <c r="BM10" s="424" t="n">
        <v>0.302068167443003</v>
      </c>
      <c r="BN10" s="424" t="n">
        <v>0.317289556014899</v>
      </c>
      <c r="BO10" s="424" t="n">
        <v>0.500069976063341</v>
      </c>
      <c r="BP10" s="424" t="n">
        <v>0.302636162529784</v>
      </c>
      <c r="BQ10" s="424" t="n">
        <v>0.526804310979614</v>
      </c>
      <c r="BR10" s="424" t="n">
        <v>0.297407755622027</v>
      </c>
      <c r="BS10" s="424" t="n">
        <v>0.354995534873511</v>
      </c>
      <c r="BT10" s="446"/>
      <c r="BU10" s="448"/>
      <c r="BV10" s="424" t="n">
        <v>0.45514158973623</v>
      </c>
      <c r="BW10" s="424" t="n">
        <v>0.320224328659739</v>
      </c>
      <c r="BX10" s="424" t="n">
        <v>0.413626224611215</v>
      </c>
      <c r="BY10" s="450"/>
      <c r="BZ10" s="452"/>
      <c r="CA10" s="421" t="n">
        <v>0.575608784872087</v>
      </c>
    </row>
    <row r="11">
      <c r="A11" s="531" t="s">
        <v>116</v>
      </c>
      <c r="B11" s="423" t="n">
        <v>0.0879877394508621</v>
      </c>
      <c r="C11" s="424" t="n">
        <v>0.0823215745130877</v>
      </c>
      <c r="D11" s="424" t="n">
        <v>0.075986275043655</v>
      </c>
      <c r="E11" s="424" t="n">
        <v>0.10718975493344</v>
      </c>
      <c r="F11" s="424" t="n">
        <v>0.283622008792037</v>
      </c>
      <c r="G11" s="426"/>
      <c r="H11" s="424" t="n">
        <v>0.140231098436752</v>
      </c>
      <c r="I11" s="424" t="n">
        <v>0.0816215336834209</v>
      </c>
      <c r="J11" s="424" t="n">
        <v>0.0892699693426867</v>
      </c>
      <c r="K11" s="424" t="n">
        <v>0.0760235256937375</v>
      </c>
      <c r="L11" s="424" t="n">
        <v>0.067327142222159</v>
      </c>
      <c r="M11" s="424" t="n">
        <v>0.0879877394508621</v>
      </c>
      <c r="N11" s="428"/>
      <c r="O11" s="430"/>
      <c r="P11" s="424" t="n">
        <v>0.0655157235606114</v>
      </c>
      <c r="Q11" s="432"/>
      <c r="R11" s="424" t="n">
        <v>0.172899797628009</v>
      </c>
      <c r="S11" s="424" t="n">
        <v>0.0948619620683016</v>
      </c>
      <c r="T11" s="434"/>
      <c r="U11" s="424" t="n">
        <v>0.0868354056397042</v>
      </c>
      <c r="V11" s="424" t="n">
        <v>0.0888466054223974</v>
      </c>
      <c r="W11" s="424" t="n">
        <v>0.130182448148391</v>
      </c>
      <c r="X11" s="424" t="n">
        <v>0.08412736779192</v>
      </c>
      <c r="Y11" s="424" t="n">
        <v>0.072759119978994</v>
      </c>
      <c r="Z11" s="424" t="n">
        <v>0.0478544433630243</v>
      </c>
      <c r="AA11" s="424" t="n">
        <v>0.0827761167530296</v>
      </c>
      <c r="AB11" s="424" t="n">
        <v>0.118144534860045</v>
      </c>
      <c r="AC11" s="424" t="n">
        <v>0.0648198113827019</v>
      </c>
      <c r="AD11" s="424" t="n">
        <v>0.0705664758934641</v>
      </c>
      <c r="AE11" s="424" t="n">
        <v>0.0739838695135929</v>
      </c>
      <c r="AF11" s="424" t="n">
        <v>0.08527909150428</v>
      </c>
      <c r="AG11" s="424" t="n">
        <v>0.0884932614393066</v>
      </c>
      <c r="AH11" s="424" t="n">
        <v>0.108957532240266</v>
      </c>
      <c r="AI11" s="436"/>
      <c r="AJ11" s="424" t="n">
        <v>0.0970278733990025</v>
      </c>
      <c r="AK11" s="424" t="n">
        <v>0.0796949015199305</v>
      </c>
      <c r="AL11" s="438"/>
      <c r="AM11" s="424" t="n">
        <v>0.0720685089412565</v>
      </c>
      <c r="AN11" s="424" t="n">
        <v>0.0676071624692078</v>
      </c>
      <c r="AO11" s="424" t="n">
        <v>0.093441762171312</v>
      </c>
      <c r="AP11" s="424" t="n">
        <v>0.166073926929484</v>
      </c>
      <c r="AQ11" s="424" t="n">
        <v>0.133198581111721</v>
      </c>
      <c r="AR11" s="424" t="n">
        <v>0.0766589290174887</v>
      </c>
      <c r="AS11" s="424" t="n">
        <v>0.116076731606667</v>
      </c>
      <c r="AT11" s="424" t="n">
        <v>0.0693824441056098</v>
      </c>
      <c r="AU11" s="424" t="n">
        <v>0.131928044134389</v>
      </c>
      <c r="AV11" s="424" t="n">
        <v>0.0497897028136214</v>
      </c>
      <c r="AW11" s="424" t="n">
        <v>0.0786896636223268</v>
      </c>
      <c r="AX11" s="424" t="n">
        <v>0.0293980992525004</v>
      </c>
      <c r="AY11" s="424" t="n">
        <v>0.0874860745603259</v>
      </c>
      <c r="AZ11" s="424" t="n">
        <v>0.0975785030554189</v>
      </c>
      <c r="BA11" s="440"/>
      <c r="BB11" s="424" t="n">
        <v>0.16262436589079</v>
      </c>
      <c r="BC11" s="424" t="n">
        <v>0.0791167643522238</v>
      </c>
      <c r="BD11" s="424" t="n">
        <v>0.100348779709943</v>
      </c>
      <c r="BE11" s="424" t="n">
        <v>0.0771147157577477</v>
      </c>
      <c r="BF11" s="442"/>
      <c r="BG11" s="444"/>
      <c r="BH11" s="424" t="n">
        <v>0.0512844832211185</v>
      </c>
      <c r="BI11" s="424" t="n">
        <v>0.0576702342701381</v>
      </c>
      <c r="BJ11" s="424" t="n">
        <v>0.068884628941118</v>
      </c>
      <c r="BK11" s="424" t="n">
        <v>0.112051602874868</v>
      </c>
      <c r="BL11" s="424" t="n">
        <v>0.0973257704750204</v>
      </c>
      <c r="BM11" s="424" t="n">
        <v>0.036847305560597</v>
      </c>
      <c r="BN11" s="424" t="n">
        <v>0.0891827776049438</v>
      </c>
      <c r="BO11" s="424" t="n">
        <v>0.0753245266515445</v>
      </c>
      <c r="BP11" s="424" t="n">
        <v>0.0781508898911179</v>
      </c>
      <c r="BQ11" s="424" t="n">
        <v>0.269591030349543</v>
      </c>
      <c r="BR11" s="424" t="n">
        <v>0.121955214740558</v>
      </c>
      <c r="BS11" s="424" t="n">
        <v>0.0793056672003569</v>
      </c>
      <c r="BT11" s="446"/>
      <c r="BU11" s="448"/>
      <c r="BV11" s="424" t="n">
        <v>0.0754808991596023</v>
      </c>
      <c r="BW11" s="424" t="n">
        <v>0.0658266765144284</v>
      </c>
      <c r="BX11" s="424" t="n">
        <v>0.262035374584067</v>
      </c>
      <c r="BY11" s="450"/>
      <c r="BZ11" s="452"/>
      <c r="CA11" s="421" t="n">
        <v>0.164247931466281</v>
      </c>
    </row>
    <row r="12">
      <c r="A12" s="532" t="s">
        <v>109</v>
      </c>
      <c r="B12" s="530" t="n">
        <v>1276</v>
      </c>
      <c r="C12" s="453" t="n">
        <v>867</v>
      </c>
      <c r="D12" s="454" t="n">
        <v>281</v>
      </c>
      <c r="E12" s="455" t="n">
        <v>76</v>
      </c>
      <c r="F12" s="456" t="n">
        <v>31</v>
      </c>
      <c r="G12" s="457" t="n">
        <v>21</v>
      </c>
      <c r="H12" s="458" t="n">
        <v>103</v>
      </c>
      <c r="I12" s="459" t="n">
        <v>334</v>
      </c>
      <c r="J12" s="460" t="n">
        <v>243</v>
      </c>
      <c r="K12" s="461" t="n">
        <v>253</v>
      </c>
      <c r="L12" s="462" t="n">
        <v>343</v>
      </c>
      <c r="M12" s="463" t="n">
        <v>1276</v>
      </c>
      <c r="N12" s="464" t="n">
        <v>0</v>
      </c>
      <c r="O12" s="465" t="n">
        <v>0</v>
      </c>
      <c r="P12" s="466" t="n">
        <v>967</v>
      </c>
      <c r="Q12" s="467" t="n">
        <v>13</v>
      </c>
      <c r="R12" s="468" t="n">
        <v>252</v>
      </c>
      <c r="S12" s="469" t="n">
        <v>33</v>
      </c>
      <c r="T12" s="470" t="n">
        <v>11</v>
      </c>
      <c r="U12" s="471" t="n">
        <v>527</v>
      </c>
      <c r="V12" s="472" t="n">
        <v>749</v>
      </c>
      <c r="W12" s="473" t="n">
        <v>222</v>
      </c>
      <c r="X12" s="474" t="n">
        <v>442</v>
      </c>
      <c r="Y12" s="475" t="n">
        <v>360</v>
      </c>
      <c r="Z12" s="476" t="n">
        <v>252</v>
      </c>
      <c r="AA12" s="477" t="n">
        <v>882</v>
      </c>
      <c r="AB12" s="478" t="n">
        <v>210</v>
      </c>
      <c r="AC12" s="479" t="n">
        <v>101</v>
      </c>
      <c r="AD12" s="480" t="n">
        <v>83</v>
      </c>
      <c r="AE12" s="481" t="n">
        <v>376</v>
      </c>
      <c r="AF12" s="482" t="n">
        <v>414</v>
      </c>
      <c r="AG12" s="483" t="n">
        <v>394</v>
      </c>
      <c r="AH12" s="484" t="n">
        <v>48</v>
      </c>
      <c r="AI12" s="485" t="n">
        <v>14</v>
      </c>
      <c r="AJ12" s="486" t="n">
        <v>30</v>
      </c>
      <c r="AK12" s="487" t="n">
        <v>588</v>
      </c>
      <c r="AL12" s="488" t="n">
        <v>18</v>
      </c>
      <c r="AM12" s="489" t="n">
        <v>153</v>
      </c>
      <c r="AN12" s="490" t="n">
        <v>79</v>
      </c>
      <c r="AO12" s="491" t="n">
        <v>376</v>
      </c>
      <c r="AP12" s="492" t="n">
        <v>62</v>
      </c>
      <c r="AQ12" s="493" t="n">
        <v>239</v>
      </c>
      <c r="AR12" s="494" t="n">
        <v>1037</v>
      </c>
      <c r="AS12" s="495" t="n">
        <v>243</v>
      </c>
      <c r="AT12" s="496" t="n">
        <v>318</v>
      </c>
      <c r="AU12" s="497" t="n">
        <v>297</v>
      </c>
      <c r="AV12" s="498" t="n">
        <v>172</v>
      </c>
      <c r="AW12" s="499" t="n">
        <v>105</v>
      </c>
      <c r="AX12" s="500" t="n">
        <v>141</v>
      </c>
      <c r="AY12" s="501" t="n">
        <v>568</v>
      </c>
      <c r="AZ12" s="502" t="n">
        <v>126</v>
      </c>
      <c r="BA12" s="503" t="n">
        <v>4</v>
      </c>
      <c r="BB12" s="504" t="n">
        <v>42</v>
      </c>
      <c r="BC12" s="505" t="n">
        <v>323</v>
      </c>
      <c r="BD12" s="506" t="n">
        <v>108</v>
      </c>
      <c r="BE12" s="507" t="n">
        <v>69</v>
      </c>
      <c r="BF12" s="508" t="n">
        <v>26</v>
      </c>
      <c r="BG12" s="509" t="n">
        <v>10</v>
      </c>
      <c r="BH12" s="510" t="n">
        <v>95</v>
      </c>
      <c r="BI12" s="511" t="n">
        <v>137</v>
      </c>
      <c r="BJ12" s="512" t="n">
        <v>59</v>
      </c>
      <c r="BK12" s="513" t="n">
        <v>49</v>
      </c>
      <c r="BL12" s="514" t="n">
        <v>925</v>
      </c>
      <c r="BM12" s="515" t="n">
        <v>34</v>
      </c>
      <c r="BN12" s="516" t="n">
        <v>1197</v>
      </c>
      <c r="BO12" s="517" t="n">
        <v>79</v>
      </c>
      <c r="BP12" s="518" t="n">
        <v>1042</v>
      </c>
      <c r="BQ12" s="519" t="n">
        <v>45</v>
      </c>
      <c r="BR12" s="520" t="n">
        <v>35</v>
      </c>
      <c r="BS12" s="521" t="n">
        <v>45</v>
      </c>
      <c r="BT12" s="522" t="n">
        <v>3</v>
      </c>
      <c r="BU12" s="523" t="n">
        <v>20</v>
      </c>
      <c r="BV12" s="524" t="n">
        <v>86</v>
      </c>
      <c r="BW12" s="525" t="n">
        <v>1146</v>
      </c>
      <c r="BX12" s="526" t="n">
        <v>48</v>
      </c>
      <c r="BY12" s="527" t="n">
        <v>13</v>
      </c>
      <c r="BZ12" s="528" t="n">
        <v>6</v>
      </c>
      <c r="CA12" s="529" t="n">
        <v>32</v>
      </c>
    </row>
  </sheetData>
  <mergeCells count="16">
    <mergeCell ref="C4:G4"/>
    <mergeCell ref="H4:L4"/>
    <mergeCell ref="M4:O4"/>
    <mergeCell ref="P4:T4"/>
    <mergeCell ref="U4:V4"/>
    <mergeCell ref="W4:Z4"/>
    <mergeCell ref="AA4:AD4"/>
    <mergeCell ref="AE4:AJ4"/>
    <mergeCell ref="AK4:AP4"/>
    <mergeCell ref="AQ4:AR4"/>
    <mergeCell ref="AS4:AX4"/>
    <mergeCell ref="AY4:BG4"/>
    <mergeCell ref="BH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9"/>
      <c r="B4" s="108"/>
      <c r="C4" s="108" t="s">
        <v>3</v>
      </c>
      <c r="D4" s="108"/>
      <c r="E4" s="108"/>
      <c r="F4" s="108"/>
      <c r="G4" s="108"/>
      <c r="H4" s="108" t="s">
        <v>4</v>
      </c>
      <c r="I4" s="108"/>
      <c r="J4" s="108"/>
      <c r="K4" s="108"/>
      <c r="L4" s="108"/>
      <c r="M4" s="108" t="s">
        <v>5</v>
      </c>
      <c r="N4" s="108"/>
      <c r="O4" s="108"/>
      <c r="P4" s="108" t="s">
        <v>6</v>
      </c>
      <c r="Q4" s="108"/>
      <c r="R4" s="108"/>
      <c r="S4" s="108"/>
      <c r="T4" s="108"/>
      <c r="U4" s="108" t="s">
        <v>7</v>
      </c>
      <c r="V4" s="108"/>
      <c r="W4" s="108" t="s">
        <v>8</v>
      </c>
      <c r="X4" s="108"/>
      <c r="Y4" s="108"/>
      <c r="Z4" s="108"/>
      <c r="AA4" s="108" t="s">
        <v>9</v>
      </c>
      <c r="AB4" s="108"/>
      <c r="AC4" s="108"/>
      <c r="AD4" s="108"/>
      <c r="AE4" s="108" t="s">
        <v>10</v>
      </c>
      <c r="AF4" s="108"/>
      <c r="AG4" s="108"/>
      <c r="AH4" s="108"/>
      <c r="AI4" s="108"/>
      <c r="AJ4" s="108"/>
      <c r="AK4" s="108" t="s">
        <v>11</v>
      </c>
      <c r="AL4" s="108"/>
      <c r="AM4" s="108"/>
      <c r="AN4" s="108"/>
      <c r="AO4" s="108"/>
      <c r="AP4" s="108"/>
      <c r="AQ4" s="108" t="s">
        <v>12</v>
      </c>
      <c r="AR4" s="108"/>
      <c r="AS4" s="108" t="s">
        <v>13</v>
      </c>
      <c r="AT4" s="108"/>
      <c r="AU4" s="108"/>
      <c r="AV4" s="108"/>
      <c r="AW4" s="108"/>
      <c r="AX4" s="108"/>
      <c r="AY4" s="108" t="s">
        <v>14</v>
      </c>
      <c r="AZ4" s="108"/>
      <c r="BA4" s="108"/>
      <c r="BB4" s="108"/>
      <c r="BC4" s="108"/>
      <c r="BD4" s="108"/>
      <c r="BE4" s="108"/>
      <c r="BF4" s="108"/>
      <c r="BG4" s="108"/>
      <c r="BH4" s="108" t="s">
        <v>15</v>
      </c>
      <c r="BI4" s="108"/>
      <c r="BJ4" s="108"/>
      <c r="BK4" s="108"/>
      <c r="BL4" s="108"/>
      <c r="BM4" s="108"/>
      <c r="BN4" s="108" t="s">
        <v>16</v>
      </c>
      <c r="BO4" s="108"/>
      <c r="BP4" s="108" t="s">
        <v>17</v>
      </c>
      <c r="BQ4" s="108"/>
      <c r="BR4" s="108"/>
      <c r="BS4" s="108"/>
      <c r="BT4" s="108"/>
      <c r="BU4" s="108"/>
      <c r="BV4" s="108"/>
      <c r="BW4" s="108" t="s">
        <v>18</v>
      </c>
      <c r="BX4" s="108"/>
      <c r="BY4" s="108"/>
      <c r="BZ4" s="108"/>
      <c r="CA4" s="108"/>
    </row>
    <row r="5">
      <c r="A5" s="129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24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35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36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30</v>
      </c>
      <c r="AR5" s="3" t="s">
        <v>31</v>
      </c>
      <c r="AS5" s="3" t="s">
        <v>57</v>
      </c>
      <c r="AT5" s="3" t="s">
        <v>58</v>
      </c>
      <c r="AU5" s="3" t="s">
        <v>59</v>
      </c>
      <c r="AV5" s="3" t="s">
        <v>60</v>
      </c>
      <c r="AW5" s="3" t="s">
        <v>61</v>
      </c>
      <c r="AX5" s="3" t="s">
        <v>62</v>
      </c>
      <c r="AY5" s="3" t="s">
        <v>63</v>
      </c>
      <c r="AZ5" s="3" t="s">
        <v>64</v>
      </c>
      <c r="BA5" s="3" t="s">
        <v>65</v>
      </c>
      <c r="BB5" s="3" t="s">
        <v>66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35</v>
      </c>
      <c r="BH5" s="3" t="s">
        <v>71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36</v>
      </c>
      <c r="BN5" s="3" t="s">
        <v>30</v>
      </c>
      <c r="BO5" s="3" t="s">
        <v>31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35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50" t="s">
        <v>118</v>
      </c>
    </row>
    <row r="8">
      <c r="A8" s="161" t="s">
        <v>117</v>
      </c>
    </row>
    <row r="9">
      <c r="A9" s="706" t="s">
        <v>89</v>
      </c>
      <c r="B9" s="597" t="n">
        <v>0.368525627462592</v>
      </c>
      <c r="C9" s="533" t="n">
        <v>0.435419498426922</v>
      </c>
      <c r="D9" s="534" t="n">
        <v>0.281776645697026</v>
      </c>
      <c r="E9" s="535" t="n">
        <v>0.222218672626863</v>
      </c>
      <c r="F9" s="536" t="n">
        <v>0.137052222974312</v>
      </c>
      <c r="G9" s="600"/>
      <c r="H9" s="537" t="n">
        <v>0.351166894921383</v>
      </c>
      <c r="I9" s="538" t="n">
        <v>0.345825207497057</v>
      </c>
      <c r="J9" s="539" t="n">
        <v>0.347023087913537</v>
      </c>
      <c r="K9" s="540" t="n">
        <v>0.357005424695523</v>
      </c>
      <c r="L9" s="541" t="n">
        <v>0.428398625039756</v>
      </c>
      <c r="M9" s="542" t="n">
        <v>0.368525627462592</v>
      </c>
      <c r="N9" s="602"/>
      <c r="O9" s="604"/>
      <c r="P9" s="543" t="n">
        <v>0.354485891494421</v>
      </c>
      <c r="Q9" s="606"/>
      <c r="R9" s="544" t="n">
        <v>0.421560451932044</v>
      </c>
      <c r="S9" s="545" t="n">
        <v>0.488358797307007</v>
      </c>
      <c r="T9" s="608"/>
      <c r="U9" s="546" t="n">
        <v>0.411860774417673</v>
      </c>
      <c r="V9" s="547" t="n">
        <v>0.336200840688887</v>
      </c>
      <c r="W9" s="548" t="n">
        <v>0.32040398729813</v>
      </c>
      <c r="X9" s="549" t="n">
        <v>0.363089926404374</v>
      </c>
      <c r="Y9" s="550" t="n">
        <v>0.372290755833987</v>
      </c>
      <c r="Z9" s="551" t="n">
        <v>0.450077213506277</v>
      </c>
      <c r="AA9" s="552" t="n">
        <v>0.397960839090433</v>
      </c>
      <c r="AB9" s="553" t="n">
        <v>0.280671124250813</v>
      </c>
      <c r="AC9" s="554" t="n">
        <v>0.303858696184963</v>
      </c>
      <c r="AD9" s="555" t="n">
        <v>0.468408551014801</v>
      </c>
      <c r="AE9" s="556" t="n">
        <v>0.435984533084917</v>
      </c>
      <c r="AF9" s="557" t="n">
        <v>0.315267731673656</v>
      </c>
      <c r="AG9" s="558" t="n">
        <v>0.368481088568602</v>
      </c>
      <c r="AH9" s="559" t="n">
        <v>0.305608428324561</v>
      </c>
      <c r="AI9" s="610"/>
      <c r="AJ9" s="560" t="n">
        <v>0.300717598939408</v>
      </c>
      <c r="AK9" s="561" t="n">
        <v>0.385788349107663</v>
      </c>
      <c r="AL9" s="612"/>
      <c r="AM9" s="562" t="n">
        <v>0.396301344252421</v>
      </c>
      <c r="AN9" s="563" t="n">
        <v>0.399256500328809</v>
      </c>
      <c r="AO9" s="564" t="n">
        <v>0.323515674641626</v>
      </c>
      <c r="AP9" s="565" t="n">
        <v>0.423611828891138</v>
      </c>
      <c r="AQ9" s="566" t="n">
        <v>0.316400738012368</v>
      </c>
      <c r="AR9" s="567" t="n">
        <v>0.381594448352644</v>
      </c>
      <c r="AS9" s="568" t="n">
        <v>0.342804006091047</v>
      </c>
      <c r="AT9" s="569" t="n">
        <v>0.329204267829181</v>
      </c>
      <c r="AU9" s="570" t="n">
        <v>0.34703708118197</v>
      </c>
      <c r="AV9" s="571" t="n">
        <v>0.477266700565179</v>
      </c>
      <c r="AW9" s="572" t="n">
        <v>0.362509936723495</v>
      </c>
      <c r="AX9" s="573" t="n">
        <v>0.439619522478215</v>
      </c>
      <c r="AY9" s="574" t="n">
        <v>0.357189016145995</v>
      </c>
      <c r="AZ9" s="575" t="n">
        <v>0.375057201835513</v>
      </c>
      <c r="BA9" s="614"/>
      <c r="BB9" s="576" t="n">
        <v>0.215200737715313</v>
      </c>
      <c r="BC9" s="577" t="n">
        <v>0.405433144018931</v>
      </c>
      <c r="BD9" s="578" t="n">
        <v>0.403893591442059</v>
      </c>
      <c r="BE9" s="579" t="n">
        <v>0.284922007986365</v>
      </c>
      <c r="BF9" s="616"/>
      <c r="BG9" s="618"/>
      <c r="BH9" s="580" t="n">
        <v>0.307058485330889</v>
      </c>
      <c r="BI9" s="581" t="n">
        <v>0.439844077297259</v>
      </c>
      <c r="BJ9" s="582" t="n">
        <v>0.357553180742739</v>
      </c>
      <c r="BK9" s="583" t="n">
        <v>0.440341402202976</v>
      </c>
      <c r="BL9" s="584" t="n">
        <v>0.367847304336083</v>
      </c>
      <c r="BM9" s="585" t="n">
        <v>0.300144040151016</v>
      </c>
      <c r="BN9" s="586" t="n">
        <v>0.382838517790394</v>
      </c>
      <c r="BO9" s="587" t="n">
        <v>0.216047001134893</v>
      </c>
      <c r="BP9" s="588" t="n">
        <v>0.370171871103487</v>
      </c>
      <c r="BQ9" s="589" t="n">
        <v>0.429219596931374</v>
      </c>
      <c r="BR9" s="590" t="n">
        <v>0.242934138448189</v>
      </c>
      <c r="BS9" s="591" t="n">
        <v>0.579127380670055</v>
      </c>
      <c r="BT9" s="620"/>
      <c r="BU9" s="622"/>
      <c r="BV9" s="592" t="n">
        <v>0.282508994967906</v>
      </c>
      <c r="BW9" s="593" t="n">
        <v>0.381465110312528</v>
      </c>
      <c r="BX9" s="594" t="n">
        <v>0.445700987177779</v>
      </c>
      <c r="BY9" s="624"/>
      <c r="BZ9" s="626"/>
      <c r="CA9" s="595" t="n">
        <v>0.20338320447218</v>
      </c>
    </row>
    <row r="10">
      <c r="A10" s="706" t="s">
        <v>90</v>
      </c>
      <c r="B10" s="598" t="n">
        <v>0.257467830396517</v>
      </c>
      <c r="C10" s="599" t="n">
        <v>0.275352410689054</v>
      </c>
      <c r="D10" s="599" t="n">
        <v>0.257724638448981</v>
      </c>
      <c r="E10" s="599" t="n">
        <v>0.225551632875069</v>
      </c>
      <c r="F10" s="599" t="n">
        <v>0.0545264321590046</v>
      </c>
      <c r="G10" s="601"/>
      <c r="H10" s="599" t="n">
        <v>0.524109378096075</v>
      </c>
      <c r="I10" s="599" t="n">
        <v>0.296101543078506</v>
      </c>
      <c r="J10" s="599" t="n">
        <v>0.152108280873039</v>
      </c>
      <c r="K10" s="599" t="n">
        <v>0.190650590223422</v>
      </c>
      <c r="L10" s="599" t="n">
        <v>0.163553424132389</v>
      </c>
      <c r="M10" s="599" t="n">
        <v>0.257467830396517</v>
      </c>
      <c r="N10" s="603"/>
      <c r="O10" s="605"/>
      <c r="P10" s="599" t="n">
        <v>0.199957466373202</v>
      </c>
      <c r="Q10" s="607"/>
      <c r="R10" s="599" t="n">
        <v>0.4275373352593</v>
      </c>
      <c r="S10" s="599" t="n">
        <v>0.730320515993034</v>
      </c>
      <c r="T10" s="609"/>
      <c r="U10" s="599" t="n">
        <v>0.304503275583812</v>
      </c>
      <c r="V10" s="599" t="n">
        <v>0.222382897188339</v>
      </c>
      <c r="W10" s="599" t="n">
        <v>0.220153315443762</v>
      </c>
      <c r="X10" s="599" t="n">
        <v>0.269569888462671</v>
      </c>
      <c r="Y10" s="599" t="n">
        <v>0.274907997452205</v>
      </c>
      <c r="Z10" s="599" t="n">
        <v>0.272030429984999</v>
      </c>
      <c r="AA10" s="599" t="n">
        <v>0.286070034634303</v>
      </c>
      <c r="AB10" s="599" t="n">
        <v>0.145465523851215</v>
      </c>
      <c r="AC10" s="599" t="n">
        <v>0.235524112119408</v>
      </c>
      <c r="AD10" s="599" t="n">
        <v>0.394585939538629</v>
      </c>
      <c r="AE10" s="599" t="n">
        <v>0.378899006578947</v>
      </c>
      <c r="AF10" s="599" t="n">
        <v>0.21965074281596</v>
      </c>
      <c r="AG10" s="599" t="n">
        <v>0.159739605617421</v>
      </c>
      <c r="AH10" s="599" t="n">
        <v>0.377196884787805</v>
      </c>
      <c r="AI10" s="611"/>
      <c r="AJ10" s="599" t="n">
        <v>0.185183570318591</v>
      </c>
      <c r="AK10" s="599" t="n">
        <v>0.253542935991234</v>
      </c>
      <c r="AL10" s="613"/>
      <c r="AM10" s="599" t="n">
        <v>0.151790915752445</v>
      </c>
      <c r="AN10" s="599" t="n">
        <v>0.206071527526917</v>
      </c>
      <c r="AO10" s="599" t="n">
        <v>0.313975676440182</v>
      </c>
      <c r="AP10" s="599" t="n">
        <v>0.224359853675293</v>
      </c>
      <c r="AQ10" s="599" t="n">
        <v>0.292480010085766</v>
      </c>
      <c r="AR10" s="599" t="n">
        <v>0.248689530621587</v>
      </c>
      <c r="AS10" s="599" t="n">
        <v>0.22177047258601</v>
      </c>
      <c r="AT10" s="599" t="n">
        <v>0.27628617089079</v>
      </c>
      <c r="AU10" s="599" t="n">
        <v>0.251927403379046</v>
      </c>
      <c r="AV10" s="599" t="n">
        <v>0.297717193398138</v>
      </c>
      <c r="AW10" s="599" t="n">
        <v>0.262371997338032</v>
      </c>
      <c r="AX10" s="599" t="n">
        <v>0.250477920138869</v>
      </c>
      <c r="AY10" s="599" t="n">
        <v>0.300068579386202</v>
      </c>
      <c r="AZ10" s="599" t="n">
        <v>0.258605695159523</v>
      </c>
      <c r="BA10" s="615"/>
      <c r="BB10" s="599" t="n">
        <v>0.404438497115842</v>
      </c>
      <c r="BC10" s="599" t="n">
        <v>0.177266456597636</v>
      </c>
      <c r="BD10" s="599" t="n">
        <v>0.154947112430853</v>
      </c>
      <c r="BE10" s="599" t="n">
        <v>0.180556871166918</v>
      </c>
      <c r="BF10" s="617"/>
      <c r="BG10" s="619"/>
      <c r="BH10" s="599" t="n">
        <v>0.272855574839781</v>
      </c>
      <c r="BI10" s="599" t="n">
        <v>0.154773887088801</v>
      </c>
      <c r="BJ10" s="599" t="n">
        <v>0.332126112126943</v>
      </c>
      <c r="BK10" s="599" t="n">
        <v>0.144997903641586</v>
      </c>
      <c r="BL10" s="599" t="n">
        <v>0.268065892000545</v>
      </c>
      <c r="BM10" s="599" t="n">
        <v>0.272874391751589</v>
      </c>
      <c r="BN10" s="599" t="n">
        <v>0.261694404942978</v>
      </c>
      <c r="BO10" s="599" t="n">
        <v>0.212441126065272</v>
      </c>
      <c r="BP10" s="599" t="n">
        <v>0.212373849860611</v>
      </c>
      <c r="BQ10" s="599" t="n">
        <v>0.613461985590136</v>
      </c>
      <c r="BR10" s="599" t="n">
        <v>0.276159274708356</v>
      </c>
      <c r="BS10" s="599" t="n">
        <v>0.743348021912136</v>
      </c>
      <c r="BT10" s="621"/>
      <c r="BU10" s="623"/>
      <c r="BV10" s="599" t="n">
        <v>0.295575974736824</v>
      </c>
      <c r="BW10" s="599" t="n">
        <v>0.225948473015583</v>
      </c>
      <c r="BX10" s="599" t="n">
        <v>0.660186563181516</v>
      </c>
      <c r="BY10" s="625"/>
      <c r="BZ10" s="627"/>
      <c r="CA10" s="596" t="n">
        <v>0.467369342771276</v>
      </c>
    </row>
    <row r="11">
      <c r="A11" s="706" t="s">
        <v>91</v>
      </c>
      <c r="B11" s="598" t="n">
        <v>0.245911436261765</v>
      </c>
      <c r="C11" s="599" t="n">
        <v>0.263899212359742</v>
      </c>
      <c r="D11" s="599" t="n">
        <v>0.248893071465254</v>
      </c>
      <c r="E11" s="599" t="n">
        <v>0.151815118126702</v>
      </c>
      <c r="F11" s="599" t="n">
        <v>0.131164584742504</v>
      </c>
      <c r="G11" s="601"/>
      <c r="H11" s="599" t="n">
        <v>0.203286301510248</v>
      </c>
      <c r="I11" s="599" t="n">
        <v>0.236299867624029</v>
      </c>
      <c r="J11" s="599" t="n">
        <v>0.228984458051524</v>
      </c>
      <c r="K11" s="599" t="n">
        <v>0.266131776819044</v>
      </c>
      <c r="L11" s="599" t="n">
        <v>0.282281039014138</v>
      </c>
      <c r="M11" s="599" t="n">
        <v>0.245911436261765</v>
      </c>
      <c r="N11" s="603"/>
      <c r="O11" s="605"/>
      <c r="P11" s="599" t="n">
        <v>0.213308929793389</v>
      </c>
      <c r="Q11" s="607"/>
      <c r="R11" s="599" t="n">
        <v>0.34549337595724</v>
      </c>
      <c r="S11" s="599" t="n">
        <v>0.376717384100304</v>
      </c>
      <c r="T11" s="609"/>
      <c r="U11" s="599" t="n">
        <v>0.307893375424787</v>
      </c>
      <c r="V11" s="599" t="n">
        <v>0.19967753357433</v>
      </c>
      <c r="W11" s="599" t="n">
        <v>0.284700950839176</v>
      </c>
      <c r="X11" s="599" t="n">
        <v>0.261149617199876</v>
      </c>
      <c r="Y11" s="599" t="n">
        <v>0.18929112836957</v>
      </c>
      <c r="Z11" s="599" t="n">
        <v>0.231571257580463</v>
      </c>
      <c r="AA11" s="599" t="n">
        <v>0.264132999929916</v>
      </c>
      <c r="AB11" s="599" t="n">
        <v>0.193678195992926</v>
      </c>
      <c r="AC11" s="599" t="n">
        <v>0.215940955184667</v>
      </c>
      <c r="AD11" s="599" t="n">
        <v>0.280390455612044</v>
      </c>
      <c r="AE11" s="599" t="n">
        <v>0.238571347236457</v>
      </c>
      <c r="AF11" s="599" t="n">
        <v>0.175623119780667</v>
      </c>
      <c r="AG11" s="599" t="n">
        <v>0.298829317674597</v>
      </c>
      <c r="AH11" s="599" t="n">
        <v>0.438558251642876</v>
      </c>
      <c r="AI11" s="611"/>
      <c r="AJ11" s="599" t="n">
        <v>0.200952842759582</v>
      </c>
      <c r="AK11" s="599" t="n">
        <v>0.271344706754371</v>
      </c>
      <c r="AL11" s="613"/>
      <c r="AM11" s="599" t="n">
        <v>0.270937093704215</v>
      </c>
      <c r="AN11" s="599" t="n">
        <v>0.268075027847845</v>
      </c>
      <c r="AO11" s="599" t="n">
        <v>0.195647739435988</v>
      </c>
      <c r="AP11" s="599" t="n">
        <v>0.262648933596219</v>
      </c>
      <c r="AQ11" s="599" t="n">
        <v>0.226420962992933</v>
      </c>
      <c r="AR11" s="599" t="n">
        <v>0.250798113373204</v>
      </c>
      <c r="AS11" s="599" t="n">
        <v>0.232561753435634</v>
      </c>
      <c r="AT11" s="599" t="n">
        <v>0.249485829062736</v>
      </c>
      <c r="AU11" s="599" t="n">
        <v>0.230935265368909</v>
      </c>
      <c r="AV11" s="599" t="n">
        <v>0.260622582538742</v>
      </c>
      <c r="AW11" s="599" t="n">
        <v>0.229985663902839</v>
      </c>
      <c r="AX11" s="599" t="n">
        <v>0.29057537379134</v>
      </c>
      <c r="AY11" s="599" t="n">
        <v>0.231871243582099</v>
      </c>
      <c r="AZ11" s="599" t="n">
        <v>0.255336651313401</v>
      </c>
      <c r="BA11" s="615"/>
      <c r="BB11" s="599" t="n">
        <v>0.143055723101652</v>
      </c>
      <c r="BC11" s="599" t="n">
        <v>0.29888491987291</v>
      </c>
      <c r="BD11" s="599" t="n">
        <v>0.259493597197558</v>
      </c>
      <c r="BE11" s="599" t="n">
        <v>0.187622459825772</v>
      </c>
      <c r="BF11" s="617"/>
      <c r="BG11" s="619"/>
      <c r="BH11" s="599" t="n">
        <v>0.26921825233342</v>
      </c>
      <c r="BI11" s="599" t="n">
        <v>0.278086038785527</v>
      </c>
      <c r="BJ11" s="599" t="n">
        <v>0.247534022367362</v>
      </c>
      <c r="BK11" s="599" t="n">
        <v>0.210246240326527</v>
      </c>
      <c r="BL11" s="599" t="n">
        <v>0.24857820880431</v>
      </c>
      <c r="BM11" s="599" t="n">
        <v>0.178957019450752</v>
      </c>
      <c r="BN11" s="599" t="n">
        <v>0.245824930224525</v>
      </c>
      <c r="BO11" s="599" t="n">
        <v>0.246833005660754</v>
      </c>
      <c r="BP11" s="599" t="n">
        <v>0.209464889868097</v>
      </c>
      <c r="BQ11" s="599" t="n">
        <v>0.627709515190205</v>
      </c>
      <c r="BR11" s="599" t="n">
        <v>0.236886238391466</v>
      </c>
      <c r="BS11" s="599" t="n">
        <v>0.578907421729741</v>
      </c>
      <c r="BT11" s="621"/>
      <c r="BU11" s="623"/>
      <c r="BV11" s="599" t="n">
        <v>0.261401906606172</v>
      </c>
      <c r="BW11" s="599" t="n">
        <v>0.227117359954199</v>
      </c>
      <c r="BX11" s="599" t="n">
        <v>0.551045685208208</v>
      </c>
      <c r="BY11" s="625"/>
      <c r="BZ11" s="627"/>
      <c r="CA11" s="596" t="n">
        <v>0.255089220608365</v>
      </c>
    </row>
    <row r="12">
      <c r="A12" s="706" t="s">
        <v>92</v>
      </c>
      <c r="B12" s="598" t="n">
        <v>0.390150572777991</v>
      </c>
      <c r="C12" s="599" t="n">
        <v>0.467980921676944</v>
      </c>
      <c r="D12" s="599" t="n">
        <v>0.29328599555853</v>
      </c>
      <c r="E12" s="599" t="n">
        <v>0.185287508005201</v>
      </c>
      <c r="F12" s="599" t="n">
        <v>0.0822254006310844</v>
      </c>
      <c r="G12" s="601"/>
      <c r="H12" s="599" t="n">
        <v>0.359130982688399</v>
      </c>
      <c r="I12" s="599" t="n">
        <v>0.35704247808738</v>
      </c>
      <c r="J12" s="599" t="n">
        <v>0.359154753710446</v>
      </c>
      <c r="K12" s="599" t="n">
        <v>0.407407303060903</v>
      </c>
      <c r="L12" s="599" t="n">
        <v>0.455908534338199</v>
      </c>
      <c r="M12" s="599" t="n">
        <v>0.390150572777991</v>
      </c>
      <c r="N12" s="603"/>
      <c r="O12" s="605"/>
      <c r="P12" s="599" t="n">
        <v>0.381333465199473</v>
      </c>
      <c r="Q12" s="607"/>
      <c r="R12" s="599" t="n">
        <v>0.419112682193008</v>
      </c>
      <c r="S12" s="599" t="n">
        <v>0.542005028602588</v>
      </c>
      <c r="T12" s="609"/>
      <c r="U12" s="599" t="n">
        <v>0.412391004503822</v>
      </c>
      <c r="V12" s="599" t="n">
        <v>0.373560869873973</v>
      </c>
      <c r="W12" s="599" t="n">
        <v>0.344090787144863</v>
      </c>
      <c r="X12" s="599" t="n">
        <v>0.380931311580388</v>
      </c>
      <c r="Y12" s="599" t="n">
        <v>0.397903280928173</v>
      </c>
      <c r="Z12" s="599" t="n">
        <v>0.469958408062398</v>
      </c>
      <c r="AA12" s="599" t="n">
        <v>0.421178146553505</v>
      </c>
      <c r="AB12" s="599" t="n">
        <v>0.303635406630679</v>
      </c>
      <c r="AC12" s="599" t="n">
        <v>0.333992729474802</v>
      </c>
      <c r="AD12" s="599" t="n">
        <v>0.44773171323723</v>
      </c>
      <c r="AE12" s="599" t="n">
        <v>0.457932881125339</v>
      </c>
      <c r="AF12" s="599" t="n">
        <v>0.363813750424674</v>
      </c>
      <c r="AG12" s="599" t="n">
        <v>0.359690641533616</v>
      </c>
      <c r="AH12" s="599" t="n">
        <v>0.36544269863422</v>
      </c>
      <c r="AI12" s="611"/>
      <c r="AJ12" s="599" t="n">
        <v>0.303887170200734</v>
      </c>
      <c r="AK12" s="599" t="n">
        <v>0.412568720148006</v>
      </c>
      <c r="AL12" s="613"/>
      <c r="AM12" s="599" t="n">
        <v>0.416550803375015</v>
      </c>
      <c r="AN12" s="599" t="n">
        <v>0.467672332943811</v>
      </c>
      <c r="AO12" s="599" t="n">
        <v>0.335743565032241</v>
      </c>
      <c r="AP12" s="599" t="n">
        <v>0.421131280722727</v>
      </c>
      <c r="AQ12" s="599" t="n">
        <v>0.361453717853508</v>
      </c>
      <c r="AR12" s="599" t="n">
        <v>0.397345486015692</v>
      </c>
      <c r="AS12" s="599" t="n">
        <v>0.380620794771706</v>
      </c>
      <c r="AT12" s="599" t="n">
        <v>0.340583436178543</v>
      </c>
      <c r="AU12" s="599" t="n">
        <v>0.378258425334652</v>
      </c>
      <c r="AV12" s="599" t="n">
        <v>0.475272028132637</v>
      </c>
      <c r="AW12" s="599" t="n">
        <v>0.412778647332739</v>
      </c>
      <c r="AX12" s="599" t="n">
        <v>0.438984517346303</v>
      </c>
      <c r="AY12" s="599" t="n">
        <v>0.384101772704224</v>
      </c>
      <c r="AZ12" s="599" t="n">
        <v>0.408049797643317</v>
      </c>
      <c r="BA12" s="615"/>
      <c r="BB12" s="599" t="n">
        <v>0.18582288879042</v>
      </c>
      <c r="BC12" s="599" t="n">
        <v>0.441141625990716</v>
      </c>
      <c r="BD12" s="599" t="n">
        <v>0.364547529982709</v>
      </c>
      <c r="BE12" s="599" t="n">
        <v>0.353323493859559</v>
      </c>
      <c r="BF12" s="617"/>
      <c r="BG12" s="619"/>
      <c r="BH12" s="599" t="n">
        <v>0.353678473084851</v>
      </c>
      <c r="BI12" s="599" t="n">
        <v>0.462548050330253</v>
      </c>
      <c r="BJ12" s="599" t="n">
        <v>0.41682852507254</v>
      </c>
      <c r="BK12" s="599" t="n">
        <v>0.460893605873016</v>
      </c>
      <c r="BL12" s="599" t="n">
        <v>0.383728695015195</v>
      </c>
      <c r="BM12" s="599" t="n">
        <v>0.351858264971726</v>
      </c>
      <c r="BN12" s="599" t="n">
        <v>0.39341401811571</v>
      </c>
      <c r="BO12" s="599" t="n">
        <v>0.35538431307879</v>
      </c>
      <c r="BP12" s="599" t="n">
        <v>0.388318736851805</v>
      </c>
      <c r="BQ12" s="599" t="n">
        <v>0.404680843235465</v>
      </c>
      <c r="BR12" s="599" t="n">
        <v>0.143981983622601</v>
      </c>
      <c r="BS12" s="599" t="n">
        <v>0.482468855301002</v>
      </c>
      <c r="BT12" s="621"/>
      <c r="BU12" s="623"/>
      <c r="BV12" s="599" t="n">
        <v>0.40202844338571</v>
      </c>
      <c r="BW12" s="599" t="n">
        <v>0.399536087114958</v>
      </c>
      <c r="BX12" s="599" t="n">
        <v>0.45651675709593</v>
      </c>
      <c r="BY12" s="625"/>
      <c r="BZ12" s="627"/>
      <c r="CA12" s="596" t="n">
        <v>0.318540257046232</v>
      </c>
    </row>
    <row r="13">
      <c r="A13" s="706" t="s">
        <v>93</v>
      </c>
      <c r="B13" s="598" t="n">
        <v>0.198592945197881</v>
      </c>
      <c r="C13" s="599" t="n">
        <v>0.189830802710492</v>
      </c>
      <c r="D13" s="599" t="n">
        <v>0.24507554233201</v>
      </c>
      <c r="E13" s="599" t="n">
        <v>0.197172513025938</v>
      </c>
      <c r="F13" s="599" t="n">
        <v>0.0446256893051087</v>
      </c>
      <c r="G13" s="601"/>
      <c r="H13" s="599" t="n">
        <v>0.304676773703911</v>
      </c>
      <c r="I13" s="599" t="n">
        <v>0.153680598405476</v>
      </c>
      <c r="J13" s="599" t="n">
        <v>0.185350464892188</v>
      </c>
      <c r="K13" s="599" t="n">
        <v>0.171572099426667</v>
      </c>
      <c r="L13" s="599" t="n">
        <v>0.203891642470365</v>
      </c>
      <c r="M13" s="599" t="n">
        <v>0.198592945197881</v>
      </c>
      <c r="N13" s="603"/>
      <c r="O13" s="605"/>
      <c r="P13" s="599" t="n">
        <v>0.16553264968649</v>
      </c>
      <c r="Q13" s="607"/>
      <c r="R13" s="599" t="n">
        <v>0.287603546707684</v>
      </c>
      <c r="S13" s="599" t="n">
        <v>0.426527727511862</v>
      </c>
      <c r="T13" s="609"/>
      <c r="U13" s="599" t="n">
        <v>0.244997888705401</v>
      </c>
      <c r="V13" s="599" t="n">
        <v>0.163978319206621</v>
      </c>
      <c r="W13" s="599" t="n">
        <v>0.218372572562019</v>
      </c>
      <c r="X13" s="599" t="n">
        <v>0.238279975457866</v>
      </c>
      <c r="Y13" s="599" t="n">
        <v>0.173357837405978</v>
      </c>
      <c r="Z13" s="599" t="n">
        <v>0.128879094231679</v>
      </c>
      <c r="AA13" s="599" t="n">
        <v>0.173965088336245</v>
      </c>
      <c r="AB13" s="599" t="n">
        <v>0.231568707803934</v>
      </c>
      <c r="AC13" s="599" t="n">
        <v>0.213857394797383</v>
      </c>
      <c r="AD13" s="599" t="n">
        <v>0.358349579447148</v>
      </c>
      <c r="AE13" s="599" t="n">
        <v>0.216018343939435</v>
      </c>
      <c r="AF13" s="599" t="n">
        <v>0.109701999152636</v>
      </c>
      <c r="AG13" s="599" t="n">
        <v>0.219417746282346</v>
      </c>
      <c r="AH13" s="599" t="n">
        <v>0.377170313752003</v>
      </c>
      <c r="AI13" s="611"/>
      <c r="AJ13" s="599" t="n">
        <v>0.355603833951007</v>
      </c>
      <c r="AK13" s="599" t="n">
        <v>0.179800804441033</v>
      </c>
      <c r="AL13" s="613"/>
      <c r="AM13" s="599" t="n">
        <v>0.174261246898312</v>
      </c>
      <c r="AN13" s="599" t="n">
        <v>0.240581088069286</v>
      </c>
      <c r="AO13" s="599" t="n">
        <v>0.210776180700045</v>
      </c>
      <c r="AP13" s="599" t="n">
        <v>0.242819221441393</v>
      </c>
      <c r="AQ13" s="599" t="n">
        <v>0.214077298402959</v>
      </c>
      <c r="AR13" s="599" t="n">
        <v>0.194710687781704</v>
      </c>
      <c r="AS13" s="599" t="n">
        <v>0.245367621439086</v>
      </c>
      <c r="AT13" s="599" t="n">
        <v>0.188299430085192</v>
      </c>
      <c r="AU13" s="599" t="n">
        <v>0.173767898895266</v>
      </c>
      <c r="AV13" s="599" t="n">
        <v>0.205105700585892</v>
      </c>
      <c r="AW13" s="599" t="n">
        <v>0.108870123349104</v>
      </c>
      <c r="AX13" s="599" t="n">
        <v>0.231645518867267</v>
      </c>
      <c r="AY13" s="599" t="n">
        <v>0.192633955589572</v>
      </c>
      <c r="AZ13" s="599" t="n">
        <v>0.237899359357699</v>
      </c>
      <c r="BA13" s="615"/>
      <c r="BB13" s="599" t="n">
        <v>0.178270019715882</v>
      </c>
      <c r="BC13" s="599" t="n">
        <v>0.186375147724327</v>
      </c>
      <c r="BD13" s="599" t="n">
        <v>0.237257368561122</v>
      </c>
      <c r="BE13" s="599" t="n">
        <v>0.0999577789014005</v>
      </c>
      <c r="BF13" s="617"/>
      <c r="BG13" s="619"/>
      <c r="BH13" s="599" t="n">
        <v>0.126345277733057</v>
      </c>
      <c r="BI13" s="599" t="n">
        <v>0.155245953852957</v>
      </c>
      <c r="BJ13" s="599" t="n">
        <v>0.165025849868839</v>
      </c>
      <c r="BK13" s="599" t="n">
        <v>0.13115280645186</v>
      </c>
      <c r="BL13" s="599" t="n">
        <v>0.217523746572718</v>
      </c>
      <c r="BM13" s="599" t="n">
        <v>0.180457630819088</v>
      </c>
      <c r="BN13" s="599" t="n">
        <v>0.201819827771374</v>
      </c>
      <c r="BO13" s="599" t="n">
        <v>0.164216197325321</v>
      </c>
      <c r="BP13" s="599" t="n">
        <v>0.155983120795843</v>
      </c>
      <c r="BQ13" s="599" t="n">
        <v>0.553436269398904</v>
      </c>
      <c r="BR13" s="599" t="n">
        <v>0.158773130891378</v>
      </c>
      <c r="BS13" s="599" t="n">
        <v>0.518122871616876</v>
      </c>
      <c r="BT13" s="621"/>
      <c r="BU13" s="623"/>
      <c r="BV13" s="599" t="n">
        <v>0.238050055750079</v>
      </c>
      <c r="BW13" s="599" t="n">
        <v>0.180860816893318</v>
      </c>
      <c r="BX13" s="599" t="n">
        <v>0.539377188851542</v>
      </c>
      <c r="BY13" s="625"/>
      <c r="BZ13" s="627"/>
      <c r="CA13" s="596" t="n">
        <v>0.148362978453389</v>
      </c>
    </row>
    <row r="14">
      <c r="A14" s="706" t="s">
        <v>94</v>
      </c>
      <c r="B14" s="598" t="n">
        <v>0.32516236113831</v>
      </c>
      <c r="C14" s="599" t="n">
        <v>0.356884105866224</v>
      </c>
      <c r="D14" s="599" t="n">
        <v>0.284626676279437</v>
      </c>
      <c r="E14" s="599" t="n">
        <v>0.257581244323445</v>
      </c>
      <c r="F14" s="599" t="n">
        <v>0.206980470718258</v>
      </c>
      <c r="G14" s="601"/>
      <c r="H14" s="599" t="n">
        <v>0.306706655348612</v>
      </c>
      <c r="I14" s="599" t="n">
        <v>0.251576391938548</v>
      </c>
      <c r="J14" s="599" t="n">
        <v>0.327269269035944</v>
      </c>
      <c r="K14" s="599" t="n">
        <v>0.381398252151346</v>
      </c>
      <c r="L14" s="599" t="n">
        <v>0.371927163005014</v>
      </c>
      <c r="M14" s="599" t="n">
        <v>0.32516236113831</v>
      </c>
      <c r="N14" s="603"/>
      <c r="O14" s="605"/>
      <c r="P14" s="599" t="n">
        <v>0.302096579779855</v>
      </c>
      <c r="Q14" s="607"/>
      <c r="R14" s="599" t="n">
        <v>0.392104235032851</v>
      </c>
      <c r="S14" s="599" t="n">
        <v>0.510326004419491</v>
      </c>
      <c r="T14" s="609"/>
      <c r="U14" s="599" t="n">
        <v>0.392502965925663</v>
      </c>
      <c r="V14" s="599" t="n">
        <v>0.274931293658146</v>
      </c>
      <c r="W14" s="599" t="n">
        <v>0.361700865662372</v>
      </c>
      <c r="X14" s="599" t="n">
        <v>0.345267175847296</v>
      </c>
      <c r="Y14" s="599" t="n">
        <v>0.306493634939023</v>
      </c>
      <c r="Z14" s="599" t="n">
        <v>0.255357334131231</v>
      </c>
      <c r="AA14" s="599" t="n">
        <v>0.355329525739411</v>
      </c>
      <c r="AB14" s="599" t="n">
        <v>0.245699763068662</v>
      </c>
      <c r="AC14" s="599" t="n">
        <v>0.233259803226424</v>
      </c>
      <c r="AD14" s="599" t="n">
        <v>0.428560342719416</v>
      </c>
      <c r="AE14" s="599" t="n">
        <v>0.265818312582813</v>
      </c>
      <c r="AF14" s="599" t="n">
        <v>0.287269129752166</v>
      </c>
      <c r="AG14" s="599" t="n">
        <v>0.407658472058366</v>
      </c>
      <c r="AH14" s="599" t="n">
        <v>0.451595246418589</v>
      </c>
      <c r="AI14" s="611"/>
      <c r="AJ14" s="599" t="n">
        <v>0.266416728878767</v>
      </c>
      <c r="AK14" s="599" t="n">
        <v>0.319398834072231</v>
      </c>
      <c r="AL14" s="613"/>
      <c r="AM14" s="599" t="n">
        <v>0.398019868309489</v>
      </c>
      <c r="AN14" s="599" t="n">
        <v>0.414874651699569</v>
      </c>
      <c r="AO14" s="599" t="n">
        <v>0.27707481495654</v>
      </c>
      <c r="AP14" s="599" t="n">
        <v>0.421907906975885</v>
      </c>
      <c r="AQ14" s="599" t="n">
        <v>0.228638875108235</v>
      </c>
      <c r="AR14" s="599" t="n">
        <v>0.349362856600561</v>
      </c>
      <c r="AS14" s="599" t="n">
        <v>0.317817665027762</v>
      </c>
      <c r="AT14" s="599" t="n">
        <v>0.300942858721198</v>
      </c>
      <c r="AU14" s="599" t="n">
        <v>0.32446004491523</v>
      </c>
      <c r="AV14" s="599" t="n">
        <v>0.370112145448598</v>
      </c>
      <c r="AW14" s="599" t="n">
        <v>0.281953385975517</v>
      </c>
      <c r="AX14" s="599" t="n">
        <v>0.375769776004126</v>
      </c>
      <c r="AY14" s="599" t="n">
        <v>0.314460865874877</v>
      </c>
      <c r="AZ14" s="599" t="n">
        <v>0.385951499048794</v>
      </c>
      <c r="BA14" s="615"/>
      <c r="BB14" s="599" t="n">
        <v>0.169528418968313</v>
      </c>
      <c r="BC14" s="599" t="n">
        <v>0.386008105236273</v>
      </c>
      <c r="BD14" s="599" t="n">
        <v>0.426813892360056</v>
      </c>
      <c r="BE14" s="599" t="n">
        <v>0.146662529277418</v>
      </c>
      <c r="BF14" s="617"/>
      <c r="BG14" s="619"/>
      <c r="BH14" s="599" t="n">
        <v>0.285862201358386</v>
      </c>
      <c r="BI14" s="599" t="n">
        <v>0.396496736532594</v>
      </c>
      <c r="BJ14" s="599" t="n">
        <v>0.300740616773218</v>
      </c>
      <c r="BK14" s="599" t="n">
        <v>0.331256447179354</v>
      </c>
      <c r="BL14" s="599" t="n">
        <v>0.320343675037359</v>
      </c>
      <c r="BM14" s="599" t="n">
        <v>0.365623754119039</v>
      </c>
      <c r="BN14" s="599" t="n">
        <v>0.322162924245479</v>
      </c>
      <c r="BO14" s="599" t="n">
        <v>0.357116076055792</v>
      </c>
      <c r="BP14" s="599" t="n">
        <v>0.289455271515888</v>
      </c>
      <c r="BQ14" s="599" t="n">
        <v>0.673396493849575</v>
      </c>
      <c r="BR14" s="599" t="n">
        <v>0.307699564989958</v>
      </c>
      <c r="BS14" s="599" t="n">
        <v>0.306420054866831</v>
      </c>
      <c r="BT14" s="621"/>
      <c r="BU14" s="623"/>
      <c r="BV14" s="599" t="n">
        <v>0.416383374047856</v>
      </c>
      <c r="BW14" s="599" t="n">
        <v>0.306953319265359</v>
      </c>
      <c r="BX14" s="599" t="n">
        <v>0.716872210627953</v>
      </c>
      <c r="BY14" s="625"/>
      <c r="BZ14" s="627"/>
      <c r="CA14" s="596" t="n">
        <v>0.249289072928051</v>
      </c>
    </row>
    <row r="15">
      <c r="A15" s="706" t="s">
        <v>95</v>
      </c>
      <c r="B15" s="598" t="n">
        <v>0.422286937516272</v>
      </c>
      <c r="C15" s="599" t="n">
        <v>0.515620372621293</v>
      </c>
      <c r="D15" s="599" t="n">
        <v>0.288621356431415</v>
      </c>
      <c r="E15" s="599" t="n">
        <v>0.208324091227088</v>
      </c>
      <c r="F15" s="599" t="n">
        <v>0.132231560162436</v>
      </c>
      <c r="G15" s="601"/>
      <c r="H15" s="599" t="n">
        <v>0.398123439339827</v>
      </c>
      <c r="I15" s="599" t="n">
        <v>0.381404938855203</v>
      </c>
      <c r="J15" s="599" t="n">
        <v>0.399301038375368</v>
      </c>
      <c r="K15" s="599" t="n">
        <v>0.423452696782235</v>
      </c>
      <c r="L15" s="599" t="n">
        <v>0.497592856267536</v>
      </c>
      <c r="M15" s="599" t="n">
        <v>0.422286937516272</v>
      </c>
      <c r="N15" s="603"/>
      <c r="O15" s="605"/>
      <c r="P15" s="599" t="n">
        <v>0.406817169301919</v>
      </c>
      <c r="Q15" s="607"/>
      <c r="R15" s="599" t="n">
        <v>0.482096256608133</v>
      </c>
      <c r="S15" s="599" t="n">
        <v>0.558597824595365</v>
      </c>
      <c r="T15" s="609"/>
      <c r="U15" s="599" t="n">
        <v>0.47188852785856</v>
      </c>
      <c r="V15" s="599" t="n">
        <v>0.385287851460025</v>
      </c>
      <c r="W15" s="599" t="n">
        <v>0.352112006908118</v>
      </c>
      <c r="X15" s="599" t="n">
        <v>0.401712995385454</v>
      </c>
      <c r="Y15" s="599" t="n">
        <v>0.454643515610767</v>
      </c>
      <c r="Z15" s="599" t="n">
        <v>0.528441101859</v>
      </c>
      <c r="AA15" s="599" t="n">
        <v>0.468833231134485</v>
      </c>
      <c r="AB15" s="599" t="n">
        <v>0.284199469837796</v>
      </c>
      <c r="AC15" s="599" t="n">
        <v>0.355194169091364</v>
      </c>
      <c r="AD15" s="599" t="n">
        <v>0.513200581858813</v>
      </c>
      <c r="AE15" s="599" t="n">
        <v>0.478164472185374</v>
      </c>
      <c r="AF15" s="599" t="n">
        <v>0.420478403562767</v>
      </c>
      <c r="AG15" s="599" t="n">
        <v>0.386005792427386</v>
      </c>
      <c r="AH15" s="599" t="n">
        <v>0.320195842429934</v>
      </c>
      <c r="AI15" s="611"/>
      <c r="AJ15" s="599" t="n">
        <v>0.376216117718778</v>
      </c>
      <c r="AK15" s="599" t="n">
        <v>0.452024565671482</v>
      </c>
      <c r="AL15" s="613"/>
      <c r="AM15" s="599" t="n">
        <v>0.440530206624616</v>
      </c>
      <c r="AN15" s="599" t="n">
        <v>0.47940409552004</v>
      </c>
      <c r="AO15" s="599" t="n">
        <v>0.380191551633623</v>
      </c>
      <c r="AP15" s="599" t="n">
        <v>0.376245365161796</v>
      </c>
      <c r="AQ15" s="599" t="n">
        <v>0.34306367934704</v>
      </c>
      <c r="AR15" s="599" t="n">
        <v>0.442149897078589</v>
      </c>
      <c r="AS15" s="599" t="n">
        <v>0.368945543898278</v>
      </c>
      <c r="AT15" s="599" t="n">
        <v>0.381606604992988</v>
      </c>
      <c r="AU15" s="599" t="n">
        <v>0.414386538053705</v>
      </c>
      <c r="AV15" s="599" t="n">
        <v>0.526473600693446</v>
      </c>
      <c r="AW15" s="599" t="n">
        <v>0.505408836407605</v>
      </c>
      <c r="AX15" s="599" t="n">
        <v>0.470135506611118</v>
      </c>
      <c r="AY15" s="599" t="n">
        <v>0.424224970072398</v>
      </c>
      <c r="AZ15" s="599" t="n">
        <v>0.400158847984984</v>
      </c>
      <c r="BA15" s="615"/>
      <c r="BB15" s="599" t="n">
        <v>0.252842900339906</v>
      </c>
      <c r="BC15" s="599" t="n">
        <v>0.482730751762328</v>
      </c>
      <c r="BD15" s="599" t="n">
        <v>0.362826917923311</v>
      </c>
      <c r="BE15" s="599" t="n">
        <v>0.318115142570695</v>
      </c>
      <c r="BF15" s="617"/>
      <c r="BG15" s="619"/>
      <c r="BH15" s="599" t="n">
        <v>0.356601520900794</v>
      </c>
      <c r="BI15" s="599" t="n">
        <v>0.527116543975088</v>
      </c>
      <c r="BJ15" s="599" t="n">
        <v>0.511210813162375</v>
      </c>
      <c r="BK15" s="599" t="n">
        <v>0.541720559912265</v>
      </c>
      <c r="BL15" s="599" t="n">
        <v>0.407123649339337</v>
      </c>
      <c r="BM15" s="599" t="n">
        <v>0.439809555564347</v>
      </c>
      <c r="BN15" s="599" t="n">
        <v>0.432817063425988</v>
      </c>
      <c r="BO15" s="599" t="n">
        <v>0.310107000620738</v>
      </c>
      <c r="BP15" s="599" t="n">
        <v>0.425849025573888</v>
      </c>
      <c r="BQ15" s="599" t="n">
        <v>0.436319630945246</v>
      </c>
      <c r="BR15" s="599" t="n">
        <v>0.198287620589936</v>
      </c>
      <c r="BS15" s="599" t="n">
        <v>0.565234130227227</v>
      </c>
      <c r="BT15" s="621"/>
      <c r="BU15" s="623"/>
      <c r="BV15" s="599" t="n">
        <v>0.37606037162827</v>
      </c>
      <c r="BW15" s="599" t="n">
        <v>0.434718901744484</v>
      </c>
      <c r="BX15" s="599" t="n">
        <v>0.471340220917276</v>
      </c>
      <c r="BY15" s="625"/>
      <c r="BZ15" s="627"/>
      <c r="CA15" s="596" t="n">
        <v>0.291861965651768</v>
      </c>
    </row>
    <row r="16">
      <c r="A16" s="706" t="s">
        <v>96</v>
      </c>
      <c r="B16" s="598" t="n">
        <v>0.437950041874585</v>
      </c>
      <c r="C16" s="599" t="n">
        <v>0.534754978085894</v>
      </c>
      <c r="D16" s="599" t="n">
        <v>0.306369885748596</v>
      </c>
      <c r="E16" s="599" t="n">
        <v>0.205003908262538</v>
      </c>
      <c r="F16" s="599" t="n">
        <v>0.121848275412222</v>
      </c>
      <c r="G16" s="601"/>
      <c r="H16" s="599" t="n">
        <v>0.332393132579539</v>
      </c>
      <c r="I16" s="599" t="n">
        <v>0.427705801651612</v>
      </c>
      <c r="J16" s="599" t="n">
        <v>0.409767299382615</v>
      </c>
      <c r="K16" s="599" t="n">
        <v>0.448169631561561</v>
      </c>
      <c r="L16" s="599" t="n">
        <v>0.533102934599308</v>
      </c>
      <c r="M16" s="599" t="n">
        <v>0.437950041874585</v>
      </c>
      <c r="N16" s="603"/>
      <c r="O16" s="605"/>
      <c r="P16" s="599" t="n">
        <v>0.4397511865585</v>
      </c>
      <c r="Q16" s="607"/>
      <c r="R16" s="599" t="n">
        <v>0.458152851589228</v>
      </c>
      <c r="S16" s="599" t="n">
        <v>0.310158680310042</v>
      </c>
      <c r="T16" s="609"/>
      <c r="U16" s="599" t="n">
        <v>0.482218380314657</v>
      </c>
      <c r="V16" s="599" t="n">
        <v>0.404929163870299</v>
      </c>
      <c r="W16" s="599" t="n">
        <v>0.377328690531291</v>
      </c>
      <c r="X16" s="599" t="n">
        <v>0.391102524006346</v>
      </c>
      <c r="Y16" s="599" t="n">
        <v>0.500468449002732</v>
      </c>
      <c r="Z16" s="599" t="n">
        <v>0.536318164431482</v>
      </c>
      <c r="AA16" s="599" t="n">
        <v>0.481453119497153</v>
      </c>
      <c r="AB16" s="599" t="n">
        <v>0.31810601110343</v>
      </c>
      <c r="AC16" s="599" t="n">
        <v>0.377461103250624</v>
      </c>
      <c r="AD16" s="599" t="n">
        <v>0.479529018683215</v>
      </c>
      <c r="AE16" s="599" t="n">
        <v>0.441724165287691</v>
      </c>
      <c r="AF16" s="599" t="n">
        <v>0.460473965576279</v>
      </c>
      <c r="AG16" s="599" t="n">
        <v>0.438722280506241</v>
      </c>
      <c r="AH16" s="599" t="n">
        <v>0.258619427419922</v>
      </c>
      <c r="AI16" s="611"/>
      <c r="AJ16" s="599" t="n">
        <v>0.400360612909099</v>
      </c>
      <c r="AK16" s="599" t="n">
        <v>0.465734673184296</v>
      </c>
      <c r="AL16" s="613"/>
      <c r="AM16" s="599" t="n">
        <v>0.548383557741894</v>
      </c>
      <c r="AN16" s="599" t="n">
        <v>0.502658445463768</v>
      </c>
      <c r="AO16" s="599" t="n">
        <v>0.363881432970907</v>
      </c>
      <c r="AP16" s="599" t="n">
        <v>0.39084122598597</v>
      </c>
      <c r="AQ16" s="599" t="n">
        <v>0.360433150952863</v>
      </c>
      <c r="AR16" s="599" t="n">
        <v>0.45738517879464</v>
      </c>
      <c r="AS16" s="599" t="n">
        <v>0.353463714126944</v>
      </c>
      <c r="AT16" s="599" t="n">
        <v>0.375260841681216</v>
      </c>
      <c r="AU16" s="599" t="n">
        <v>0.433287340539971</v>
      </c>
      <c r="AV16" s="599" t="n">
        <v>0.559940053714787</v>
      </c>
      <c r="AW16" s="599" t="n">
        <v>0.523046314022652</v>
      </c>
      <c r="AX16" s="599" t="n">
        <v>0.571648345461202</v>
      </c>
      <c r="AY16" s="599" t="n">
        <v>0.413515391128184</v>
      </c>
      <c r="AZ16" s="599" t="n">
        <v>0.480911517208407</v>
      </c>
      <c r="BA16" s="615"/>
      <c r="BB16" s="599" t="n">
        <v>0.285792021426908</v>
      </c>
      <c r="BC16" s="599" t="n">
        <v>0.517658377415379</v>
      </c>
      <c r="BD16" s="599" t="n">
        <v>0.40242989632001</v>
      </c>
      <c r="BE16" s="599" t="n">
        <v>0.373703509489888</v>
      </c>
      <c r="BF16" s="617"/>
      <c r="BG16" s="619"/>
      <c r="BH16" s="599" t="n">
        <v>0.454648771778796</v>
      </c>
      <c r="BI16" s="599" t="n">
        <v>0.550279947180382</v>
      </c>
      <c r="BJ16" s="599" t="n">
        <v>0.512734624636562</v>
      </c>
      <c r="BK16" s="599" t="n">
        <v>0.549991471572522</v>
      </c>
      <c r="BL16" s="599" t="n">
        <v>0.425788071373046</v>
      </c>
      <c r="BM16" s="599" t="n">
        <v>0.285186236682154</v>
      </c>
      <c r="BN16" s="599" t="n">
        <v>0.444671345736655</v>
      </c>
      <c r="BO16" s="599" t="n">
        <v>0.366346392537874</v>
      </c>
      <c r="BP16" s="599" t="n">
        <v>0.460783109159856</v>
      </c>
      <c r="BQ16" s="599" t="n">
        <v>0.410833936323163</v>
      </c>
      <c r="BR16" s="599" t="n">
        <v>0.322136972555214</v>
      </c>
      <c r="BS16" s="599" t="n">
        <v>0.0731923278293264</v>
      </c>
      <c r="BT16" s="621"/>
      <c r="BU16" s="623"/>
      <c r="BV16" s="599" t="n">
        <v>0.376786450413485</v>
      </c>
      <c r="BW16" s="599" t="n">
        <v>0.463743542023928</v>
      </c>
      <c r="BX16" s="599" t="n">
        <v>0.384735866530754</v>
      </c>
      <c r="BY16" s="625"/>
      <c r="BZ16" s="627"/>
      <c r="CA16" s="596" t="n">
        <v>0.156599159066016</v>
      </c>
    </row>
    <row r="17">
      <c r="A17" s="706" t="s">
        <v>97</v>
      </c>
      <c r="B17" s="598" t="n">
        <v>0.238491930703424</v>
      </c>
      <c r="C17" s="599" t="n">
        <v>0.251733809915088</v>
      </c>
      <c r="D17" s="599" t="n">
        <v>0.250106359613178</v>
      </c>
      <c r="E17" s="599" t="n">
        <v>0.179825591122693</v>
      </c>
      <c r="F17" s="599" t="n">
        <v>0.065541301794638</v>
      </c>
      <c r="G17" s="601"/>
      <c r="H17" s="599" t="n">
        <v>0.311072577287273</v>
      </c>
      <c r="I17" s="599" t="n">
        <v>0.212288973673432</v>
      </c>
      <c r="J17" s="599" t="n">
        <v>0.209405977167946</v>
      </c>
      <c r="K17" s="599" t="n">
        <v>0.220016714072047</v>
      </c>
      <c r="L17" s="599" t="n">
        <v>0.252048821534753</v>
      </c>
      <c r="M17" s="599" t="n">
        <v>0.238491930703424</v>
      </c>
      <c r="N17" s="603"/>
      <c r="O17" s="605"/>
      <c r="P17" s="599" t="n">
        <v>0.193165250138469</v>
      </c>
      <c r="Q17" s="607"/>
      <c r="R17" s="599" t="n">
        <v>0.343646390712551</v>
      </c>
      <c r="S17" s="599" t="n">
        <v>0.738279862573901</v>
      </c>
      <c r="T17" s="609"/>
      <c r="U17" s="599" t="n">
        <v>0.287372533416615</v>
      </c>
      <c r="V17" s="599" t="n">
        <v>0.202030647631791</v>
      </c>
      <c r="W17" s="599" t="n">
        <v>0.270732939708544</v>
      </c>
      <c r="X17" s="599" t="n">
        <v>0.274981462136551</v>
      </c>
      <c r="Y17" s="599" t="n">
        <v>0.203084863179328</v>
      </c>
      <c r="Z17" s="599" t="n">
        <v>0.168151359944115</v>
      </c>
      <c r="AA17" s="599" t="n">
        <v>0.253031139136043</v>
      </c>
      <c r="AB17" s="599" t="n">
        <v>0.186941900245169</v>
      </c>
      <c r="AC17" s="599" t="n">
        <v>0.266352655536241</v>
      </c>
      <c r="AD17" s="599" t="n">
        <v>0.214785017815437</v>
      </c>
      <c r="AE17" s="599" t="n">
        <v>0.244674148035916</v>
      </c>
      <c r="AF17" s="599" t="n">
        <v>0.171716561418718</v>
      </c>
      <c r="AG17" s="599" t="n">
        <v>0.261130616774868</v>
      </c>
      <c r="AH17" s="599" t="n">
        <v>0.439891908630227</v>
      </c>
      <c r="AI17" s="611"/>
      <c r="AJ17" s="599" t="n">
        <v>0.26202373666413</v>
      </c>
      <c r="AK17" s="599" t="n">
        <v>0.231431396193526</v>
      </c>
      <c r="AL17" s="613"/>
      <c r="AM17" s="599" t="n">
        <v>0.288220007120457</v>
      </c>
      <c r="AN17" s="599" t="n">
        <v>0.220918974593182</v>
      </c>
      <c r="AO17" s="599" t="n">
        <v>0.230437879644452</v>
      </c>
      <c r="AP17" s="599" t="n">
        <v>0.263452991901343</v>
      </c>
      <c r="AQ17" s="599" t="n">
        <v>0.222085332945301</v>
      </c>
      <c r="AR17" s="599" t="n">
        <v>0.242605414487803</v>
      </c>
      <c r="AS17" s="599" t="n">
        <v>0.225431308740623</v>
      </c>
      <c r="AT17" s="599" t="n">
        <v>0.270582631211738</v>
      </c>
      <c r="AU17" s="599" t="n">
        <v>0.205569307163085</v>
      </c>
      <c r="AV17" s="599" t="n">
        <v>0.177948702246109</v>
      </c>
      <c r="AW17" s="599" t="n">
        <v>0.252350721184353</v>
      </c>
      <c r="AX17" s="599" t="n">
        <v>0.318853595245478</v>
      </c>
      <c r="AY17" s="599" t="n">
        <v>0.221568221401808</v>
      </c>
      <c r="AZ17" s="599" t="n">
        <v>0.240203738046694</v>
      </c>
      <c r="BA17" s="615"/>
      <c r="BB17" s="599" t="n">
        <v>0.283254936552148</v>
      </c>
      <c r="BC17" s="599" t="n">
        <v>0.264561803406902</v>
      </c>
      <c r="BD17" s="599" t="n">
        <v>0.228890117178891</v>
      </c>
      <c r="BE17" s="599" t="n">
        <v>0.23882875449819</v>
      </c>
      <c r="BF17" s="617"/>
      <c r="BG17" s="619"/>
      <c r="BH17" s="599" t="n">
        <v>0.194258648947094</v>
      </c>
      <c r="BI17" s="599" t="n">
        <v>0.267114095212145</v>
      </c>
      <c r="BJ17" s="599" t="n">
        <v>0.169247414969508</v>
      </c>
      <c r="BK17" s="599" t="n">
        <v>0.240073854142218</v>
      </c>
      <c r="BL17" s="599" t="n">
        <v>0.245072169528368</v>
      </c>
      <c r="BM17" s="599" t="n">
        <v>0.220387032797918</v>
      </c>
      <c r="BN17" s="599" t="n">
        <v>0.241867935330287</v>
      </c>
      <c r="BO17" s="599" t="n">
        <v>0.202526550113621</v>
      </c>
      <c r="BP17" s="599" t="n">
        <v>0.19815337615499</v>
      </c>
      <c r="BQ17" s="599" t="n">
        <v>0.62122295718117</v>
      </c>
      <c r="BR17" s="599" t="n">
        <v>0.371196267433898</v>
      </c>
      <c r="BS17" s="599" t="n">
        <v>0.580078251989536</v>
      </c>
      <c r="BT17" s="621"/>
      <c r="BU17" s="623"/>
      <c r="BV17" s="599" t="n">
        <v>0.24222531070368</v>
      </c>
      <c r="BW17" s="599" t="n">
        <v>0.215237935398407</v>
      </c>
      <c r="BX17" s="599" t="n">
        <v>0.688649899949539</v>
      </c>
      <c r="BY17" s="625"/>
      <c r="BZ17" s="627"/>
      <c r="CA17" s="596" t="n">
        <v>0.263726688619353</v>
      </c>
    </row>
    <row r="18">
      <c r="A18" s="706" t="s">
        <v>98</v>
      </c>
      <c r="B18" s="598" t="n">
        <v>0.26680952295135</v>
      </c>
      <c r="C18" s="599" t="n">
        <v>0.291340891458145</v>
      </c>
      <c r="D18" s="599" t="n">
        <v>0.247575879466472</v>
      </c>
      <c r="E18" s="599" t="n">
        <v>0.229072715689031</v>
      </c>
      <c r="F18" s="599" t="n">
        <v>0.129985310782264</v>
      </c>
      <c r="G18" s="601"/>
      <c r="H18" s="599" t="n">
        <v>0.289382706952803</v>
      </c>
      <c r="I18" s="599" t="n">
        <v>0.257355889654837</v>
      </c>
      <c r="J18" s="599" t="n">
        <v>0.272303366566437</v>
      </c>
      <c r="K18" s="599" t="n">
        <v>0.298455337419807</v>
      </c>
      <c r="L18" s="599" t="n">
        <v>0.23411835146007</v>
      </c>
      <c r="M18" s="599" t="n">
        <v>0.26680952295135</v>
      </c>
      <c r="N18" s="603"/>
      <c r="O18" s="605"/>
      <c r="P18" s="599" t="n">
        <v>0.242193281339846</v>
      </c>
      <c r="Q18" s="607"/>
      <c r="R18" s="599" t="n">
        <v>0.338916039486421</v>
      </c>
      <c r="S18" s="599" t="n">
        <v>0.502776182289263</v>
      </c>
      <c r="T18" s="609"/>
      <c r="U18" s="599" t="n">
        <v>0.339624473111248</v>
      </c>
      <c r="V18" s="599" t="n">
        <v>0.212495002216105</v>
      </c>
      <c r="W18" s="599" t="n">
        <v>0.230526760358525</v>
      </c>
      <c r="X18" s="599" t="n">
        <v>0.313256457142402</v>
      </c>
      <c r="Y18" s="599" t="n">
        <v>0.287594355302332</v>
      </c>
      <c r="Z18" s="599" t="n">
        <v>0.213331695181167</v>
      </c>
      <c r="AA18" s="599" t="n">
        <v>0.25855870464644</v>
      </c>
      <c r="AB18" s="599" t="n">
        <v>0.251564765245261</v>
      </c>
      <c r="AC18" s="599" t="n">
        <v>0.261707947111891</v>
      </c>
      <c r="AD18" s="599" t="n">
        <v>0.451148233948943</v>
      </c>
      <c r="AE18" s="599" t="n">
        <v>0.300919927710768</v>
      </c>
      <c r="AF18" s="599" t="n">
        <v>0.206538509196163</v>
      </c>
      <c r="AG18" s="599" t="n">
        <v>0.275743483213163</v>
      </c>
      <c r="AH18" s="599" t="n">
        <v>0.349346322633313</v>
      </c>
      <c r="AI18" s="611"/>
      <c r="AJ18" s="599" t="n">
        <v>0.301773913446226</v>
      </c>
      <c r="AK18" s="599" t="n">
        <v>0.271487590034792</v>
      </c>
      <c r="AL18" s="613"/>
      <c r="AM18" s="599" t="n">
        <v>0.303137514386449</v>
      </c>
      <c r="AN18" s="599" t="n">
        <v>0.314448909932932</v>
      </c>
      <c r="AO18" s="599" t="n">
        <v>0.245692024465406</v>
      </c>
      <c r="AP18" s="599" t="n">
        <v>0.229784067441267</v>
      </c>
      <c r="AQ18" s="599" t="n">
        <v>0.257764962075966</v>
      </c>
      <c r="AR18" s="599" t="n">
        <v>0.269077187158532</v>
      </c>
      <c r="AS18" s="599" t="n">
        <v>0.261329398303612</v>
      </c>
      <c r="AT18" s="599" t="n">
        <v>0.255198193638229</v>
      </c>
      <c r="AU18" s="599" t="n">
        <v>0.25666812797452</v>
      </c>
      <c r="AV18" s="599" t="n">
        <v>0.322112124288754</v>
      </c>
      <c r="AW18" s="599" t="n">
        <v>0.239642715245928</v>
      </c>
      <c r="AX18" s="599" t="n">
        <v>0.282523572634183</v>
      </c>
      <c r="AY18" s="599" t="n">
        <v>0.283652914434137</v>
      </c>
      <c r="AZ18" s="599" t="n">
        <v>0.317745530576847</v>
      </c>
      <c r="BA18" s="615"/>
      <c r="BB18" s="599" t="n">
        <v>0.169541824706935</v>
      </c>
      <c r="BC18" s="599" t="n">
        <v>0.239242270760847</v>
      </c>
      <c r="BD18" s="599" t="n">
        <v>0.318471602470722</v>
      </c>
      <c r="BE18" s="599" t="n">
        <v>0.123621189966659</v>
      </c>
      <c r="BF18" s="617"/>
      <c r="BG18" s="619"/>
      <c r="BH18" s="599" t="n">
        <v>0.290535057969346</v>
      </c>
      <c r="BI18" s="599" t="n">
        <v>0.295616997751436</v>
      </c>
      <c r="BJ18" s="599" t="n">
        <v>0.275121852985572</v>
      </c>
      <c r="BK18" s="599" t="n">
        <v>0.196495502288743</v>
      </c>
      <c r="BL18" s="599" t="n">
        <v>0.267202298014141</v>
      </c>
      <c r="BM18" s="599" t="n">
        <v>0.271995284741634</v>
      </c>
      <c r="BN18" s="599" t="n">
        <v>0.27576378481822</v>
      </c>
      <c r="BO18" s="599" t="n">
        <v>0.171417640671267</v>
      </c>
      <c r="BP18" s="599" t="n">
        <v>0.251115026058387</v>
      </c>
      <c r="BQ18" s="599" t="n">
        <v>0.431797505657857</v>
      </c>
      <c r="BR18" s="599" t="n">
        <v>0.257005231510606</v>
      </c>
      <c r="BS18" s="599" t="n">
        <v>0.520926615562771</v>
      </c>
      <c r="BT18" s="621"/>
      <c r="BU18" s="623"/>
      <c r="BV18" s="599" t="n">
        <v>0.238806701759567</v>
      </c>
      <c r="BW18" s="599" t="n">
        <v>0.263398869099635</v>
      </c>
      <c r="BX18" s="599" t="n">
        <v>0.518130026140627</v>
      </c>
      <c r="BY18" s="625"/>
      <c r="BZ18" s="627"/>
      <c r="CA18" s="596" t="n">
        <v>0.198206129327009</v>
      </c>
    </row>
    <row r="19">
      <c r="A19" s="706" t="s">
        <v>99</v>
      </c>
      <c r="B19" s="598" t="n">
        <v>0.456658168718966</v>
      </c>
      <c r="C19" s="599" t="n">
        <v>0.558297519261742</v>
      </c>
      <c r="D19" s="599" t="n">
        <v>0.313583041818157</v>
      </c>
      <c r="E19" s="599" t="n">
        <v>0.2222265199976</v>
      </c>
      <c r="F19" s="599" t="n">
        <v>0.132231560162436</v>
      </c>
      <c r="G19" s="601"/>
      <c r="H19" s="599" t="n">
        <v>0.381949550381866</v>
      </c>
      <c r="I19" s="599" t="n">
        <v>0.405878947019954</v>
      </c>
      <c r="J19" s="599" t="n">
        <v>0.410696386797498</v>
      </c>
      <c r="K19" s="599" t="n">
        <v>0.480229803903707</v>
      </c>
      <c r="L19" s="599" t="n">
        <v>0.576805508505938</v>
      </c>
      <c r="M19" s="599" t="n">
        <v>0.456658168718966</v>
      </c>
      <c r="N19" s="603"/>
      <c r="O19" s="605"/>
      <c r="P19" s="599" t="n">
        <v>0.448755601823479</v>
      </c>
      <c r="Q19" s="607"/>
      <c r="R19" s="599" t="n">
        <v>0.485738155961392</v>
      </c>
      <c r="S19" s="599" t="n">
        <v>0.578060337255234</v>
      </c>
      <c r="T19" s="609"/>
      <c r="U19" s="599" t="n">
        <v>0.50700316806991</v>
      </c>
      <c r="V19" s="599" t="n">
        <v>0.419104555001548</v>
      </c>
      <c r="W19" s="599" t="n">
        <v>0.360275157300803</v>
      </c>
      <c r="X19" s="599" t="n">
        <v>0.439104652021049</v>
      </c>
      <c r="Y19" s="599" t="n">
        <v>0.488210639338548</v>
      </c>
      <c r="Z19" s="599" t="n">
        <v>0.600218092911095</v>
      </c>
      <c r="AA19" s="599" t="n">
        <v>0.511900555699651</v>
      </c>
      <c r="AB19" s="599" t="n">
        <v>0.315072691229471</v>
      </c>
      <c r="AC19" s="599" t="n">
        <v>0.387034893363317</v>
      </c>
      <c r="AD19" s="599" t="n">
        <v>0.451184029036471</v>
      </c>
      <c r="AE19" s="599" t="n">
        <v>0.481912347297093</v>
      </c>
      <c r="AF19" s="599" t="n">
        <v>0.472245510215145</v>
      </c>
      <c r="AG19" s="599" t="n">
        <v>0.445789797618114</v>
      </c>
      <c r="AH19" s="599" t="n">
        <v>0.327350109119933</v>
      </c>
      <c r="AI19" s="611"/>
      <c r="AJ19" s="599" t="n">
        <v>0.322839214306036</v>
      </c>
      <c r="AK19" s="599" t="n">
        <v>0.489175731781676</v>
      </c>
      <c r="AL19" s="613"/>
      <c r="AM19" s="599" t="n">
        <v>0.500086776595981</v>
      </c>
      <c r="AN19" s="599" t="n">
        <v>0.57061811020997</v>
      </c>
      <c r="AO19" s="599" t="n">
        <v>0.380971777706932</v>
      </c>
      <c r="AP19" s="599" t="n">
        <v>0.488025408861798</v>
      </c>
      <c r="AQ19" s="599" t="n">
        <v>0.363883273138011</v>
      </c>
      <c r="AR19" s="599" t="n">
        <v>0.479918812649944</v>
      </c>
      <c r="AS19" s="599" t="n">
        <v>0.392287703117816</v>
      </c>
      <c r="AT19" s="599" t="n">
        <v>0.400863606590814</v>
      </c>
      <c r="AU19" s="599" t="n">
        <v>0.434116474316941</v>
      </c>
      <c r="AV19" s="599" t="n">
        <v>0.604744374503539</v>
      </c>
      <c r="AW19" s="599" t="n">
        <v>0.587426171442944</v>
      </c>
      <c r="AX19" s="599" t="n">
        <v>0.512328609564521</v>
      </c>
      <c r="AY19" s="599" t="n">
        <v>0.455751191106173</v>
      </c>
      <c r="AZ19" s="599" t="n">
        <v>0.451815438141946</v>
      </c>
      <c r="BA19" s="615"/>
      <c r="BB19" s="599" t="n">
        <v>0.199136444221436</v>
      </c>
      <c r="BC19" s="599" t="n">
        <v>0.561586991785435</v>
      </c>
      <c r="BD19" s="599" t="n">
        <v>0.382517027492789</v>
      </c>
      <c r="BE19" s="599" t="n">
        <v>0.302762474134513</v>
      </c>
      <c r="BF19" s="617"/>
      <c r="BG19" s="619"/>
      <c r="BH19" s="599" t="n">
        <v>0.47210721444558</v>
      </c>
      <c r="BI19" s="599" t="n">
        <v>0.545693955235035</v>
      </c>
      <c r="BJ19" s="599" t="n">
        <v>0.529167815626061</v>
      </c>
      <c r="BK19" s="599" t="n">
        <v>0.639836844488234</v>
      </c>
      <c r="BL19" s="599" t="n">
        <v>0.440787942359462</v>
      </c>
      <c r="BM19" s="599" t="n">
        <v>0.340635123826159</v>
      </c>
      <c r="BN19" s="599" t="n">
        <v>0.470169665062498</v>
      </c>
      <c r="BO19" s="599" t="n">
        <v>0.312716983192683</v>
      </c>
      <c r="BP19" s="599" t="n">
        <v>0.4700735226825</v>
      </c>
      <c r="BQ19" s="599" t="n">
        <v>0.430107907490552</v>
      </c>
      <c r="BR19" s="599" t="n">
        <v>0.31543587023356</v>
      </c>
      <c r="BS19" s="599" t="n">
        <v>0.48866645780014</v>
      </c>
      <c r="BT19" s="621"/>
      <c r="BU19" s="623"/>
      <c r="BV19" s="599" t="n">
        <v>0.378299137921824</v>
      </c>
      <c r="BW19" s="599" t="n">
        <v>0.47244681689093</v>
      </c>
      <c r="BX19" s="599" t="n">
        <v>0.477868303385211</v>
      </c>
      <c r="BY19" s="625"/>
      <c r="BZ19" s="627"/>
      <c r="CA19" s="596" t="n">
        <v>0.236588615114475</v>
      </c>
    </row>
    <row r="20">
      <c r="A20" s="706" t="s">
        <v>100</v>
      </c>
      <c r="B20" s="598" t="n">
        <v>0.286587682552671</v>
      </c>
      <c r="C20" s="599" t="n">
        <v>0.304733983457841</v>
      </c>
      <c r="D20" s="599" t="n">
        <v>0.244614446977755</v>
      </c>
      <c r="E20" s="599" t="n">
        <v>0.316967196229294</v>
      </c>
      <c r="F20" s="599" t="n">
        <v>0.255241882640296</v>
      </c>
      <c r="G20" s="601"/>
      <c r="H20" s="599" t="n">
        <v>0.325435913042682</v>
      </c>
      <c r="I20" s="599" t="n">
        <v>0.271305796170026</v>
      </c>
      <c r="J20" s="599" t="n">
        <v>0.283319927904266</v>
      </c>
      <c r="K20" s="599" t="n">
        <v>0.281209712142593</v>
      </c>
      <c r="L20" s="599" t="n">
        <v>0.282806916760467</v>
      </c>
      <c r="M20" s="599" t="n">
        <v>0.286587682552671</v>
      </c>
      <c r="N20" s="603"/>
      <c r="O20" s="605"/>
      <c r="P20" s="599" t="n">
        <v>0.238767625046702</v>
      </c>
      <c r="Q20" s="607"/>
      <c r="R20" s="599" t="n">
        <v>0.443921743178303</v>
      </c>
      <c r="S20" s="599" t="n">
        <v>0.513619581266422</v>
      </c>
      <c r="T20" s="609"/>
      <c r="U20" s="599" t="n">
        <v>0.349889555123904</v>
      </c>
      <c r="V20" s="599" t="n">
        <v>0.239369208011386</v>
      </c>
      <c r="W20" s="599" t="n">
        <v>0.303957829738467</v>
      </c>
      <c r="X20" s="599" t="n">
        <v>0.300790352471589</v>
      </c>
      <c r="Y20" s="599" t="n">
        <v>0.264559568057641</v>
      </c>
      <c r="Z20" s="599" t="n">
        <v>0.262446190769426</v>
      </c>
      <c r="AA20" s="599" t="n">
        <v>0.310276556958901</v>
      </c>
      <c r="AB20" s="599" t="n">
        <v>0.191664061499199</v>
      </c>
      <c r="AC20" s="599" t="n">
        <v>0.312271251007076</v>
      </c>
      <c r="AD20" s="599" t="n">
        <v>0.330256286581601</v>
      </c>
      <c r="AE20" s="599" t="n">
        <v>0.258485277004541</v>
      </c>
      <c r="AF20" s="599" t="n">
        <v>0.254034892016717</v>
      </c>
      <c r="AG20" s="599" t="n">
        <v>0.336362551732925</v>
      </c>
      <c r="AH20" s="599" t="n">
        <v>0.379154589138689</v>
      </c>
      <c r="AI20" s="611"/>
      <c r="AJ20" s="599" t="n">
        <v>0.2504531334786</v>
      </c>
      <c r="AK20" s="599" t="n">
        <v>0.309422386734905</v>
      </c>
      <c r="AL20" s="613"/>
      <c r="AM20" s="599" t="n">
        <v>0.245332168401328</v>
      </c>
      <c r="AN20" s="599" t="n">
        <v>0.330144918285299</v>
      </c>
      <c r="AO20" s="599" t="n">
        <v>0.25568016277363</v>
      </c>
      <c r="AP20" s="599" t="n">
        <v>0.337727690867436</v>
      </c>
      <c r="AQ20" s="599" t="n">
        <v>0.293851510924966</v>
      </c>
      <c r="AR20" s="599" t="n">
        <v>0.284766485942474</v>
      </c>
      <c r="AS20" s="599" t="n">
        <v>0.325249155316471</v>
      </c>
      <c r="AT20" s="599" t="n">
        <v>0.278566753439514</v>
      </c>
      <c r="AU20" s="599" t="n">
        <v>0.266381284774156</v>
      </c>
      <c r="AV20" s="599" t="n">
        <v>0.297526441139197</v>
      </c>
      <c r="AW20" s="599" t="n">
        <v>0.269019975489622</v>
      </c>
      <c r="AX20" s="599" t="n">
        <v>0.268628107939507</v>
      </c>
      <c r="AY20" s="599" t="n">
        <v>0.287180762136953</v>
      </c>
      <c r="AZ20" s="599" t="n">
        <v>0.306723025946491</v>
      </c>
      <c r="BA20" s="615"/>
      <c r="BB20" s="599" t="n">
        <v>0.248507696281891</v>
      </c>
      <c r="BC20" s="599" t="n">
        <v>0.282111602342696</v>
      </c>
      <c r="BD20" s="599" t="n">
        <v>0.364750456293756</v>
      </c>
      <c r="BE20" s="599" t="n">
        <v>0.169959755311579</v>
      </c>
      <c r="BF20" s="617"/>
      <c r="BG20" s="619"/>
      <c r="BH20" s="599" t="n">
        <v>0.255535315522633</v>
      </c>
      <c r="BI20" s="599" t="n">
        <v>0.306357405894291</v>
      </c>
      <c r="BJ20" s="599" t="n">
        <v>0.239978812046494</v>
      </c>
      <c r="BK20" s="599" t="n">
        <v>0.274800697755061</v>
      </c>
      <c r="BL20" s="599" t="n">
        <v>0.298375519884913</v>
      </c>
      <c r="BM20" s="599" t="n">
        <v>0.178889769676496</v>
      </c>
      <c r="BN20" s="599" t="n">
        <v>0.294306816031132</v>
      </c>
      <c r="BO20" s="599" t="n">
        <v>0.204353916885611</v>
      </c>
      <c r="BP20" s="599" t="n">
        <v>0.248803745972926</v>
      </c>
      <c r="BQ20" s="599" t="n">
        <v>0.669002455247811</v>
      </c>
      <c r="BR20" s="599" t="n">
        <v>0.36315184699882</v>
      </c>
      <c r="BS20" s="599" t="n">
        <v>0.558598532728454</v>
      </c>
      <c r="BT20" s="621"/>
      <c r="BU20" s="623"/>
      <c r="BV20" s="599" t="n">
        <v>0.27247901117984</v>
      </c>
      <c r="BW20" s="599" t="n">
        <v>0.259386823226797</v>
      </c>
      <c r="BX20" s="599" t="n">
        <v>0.71844929100829</v>
      </c>
      <c r="BY20" s="625"/>
      <c r="BZ20" s="627"/>
      <c r="CA20" s="596" t="n">
        <v>0.416454809912971</v>
      </c>
    </row>
    <row r="21">
      <c r="A21" s="706" t="s">
        <v>101</v>
      </c>
      <c r="B21" s="598" t="n">
        <v>0.417538398883998</v>
      </c>
      <c r="C21" s="599" t="n">
        <v>0.495931803484924</v>
      </c>
      <c r="D21" s="599" t="n">
        <v>0.322204269862115</v>
      </c>
      <c r="E21" s="599" t="n">
        <v>0.241138888055937</v>
      </c>
      <c r="F21" s="599" t="n">
        <v>0.0851212580416547</v>
      </c>
      <c r="G21" s="601"/>
      <c r="H21" s="599" t="n">
        <v>0.429839082702208</v>
      </c>
      <c r="I21" s="599" t="n">
        <v>0.395344196485326</v>
      </c>
      <c r="J21" s="599" t="n">
        <v>0.366560741760936</v>
      </c>
      <c r="K21" s="599" t="n">
        <v>0.387805808982973</v>
      </c>
      <c r="L21" s="599" t="n">
        <v>0.491942935514742</v>
      </c>
      <c r="M21" s="599" t="n">
        <v>0.417538398883998</v>
      </c>
      <c r="N21" s="603"/>
      <c r="O21" s="605"/>
      <c r="P21" s="599" t="n">
        <v>0.416447446026622</v>
      </c>
      <c r="Q21" s="607"/>
      <c r="R21" s="599" t="n">
        <v>0.41103898065814</v>
      </c>
      <c r="S21" s="599" t="n">
        <v>0.542005028602588</v>
      </c>
      <c r="T21" s="609"/>
      <c r="U21" s="599" t="n">
        <v>0.44493763306046</v>
      </c>
      <c r="V21" s="599" t="n">
        <v>0.397100614204704</v>
      </c>
      <c r="W21" s="599" t="n">
        <v>0.367739618061724</v>
      </c>
      <c r="X21" s="599" t="n">
        <v>0.397793423677142</v>
      </c>
      <c r="Y21" s="599" t="n">
        <v>0.446086490939526</v>
      </c>
      <c r="Z21" s="599" t="n">
        <v>0.494751286279305</v>
      </c>
      <c r="AA21" s="599" t="n">
        <v>0.450773427791175</v>
      </c>
      <c r="AB21" s="599" t="n">
        <v>0.311935609837822</v>
      </c>
      <c r="AC21" s="599" t="n">
        <v>0.383569477391677</v>
      </c>
      <c r="AD21" s="599" t="n">
        <v>0.487250834750842</v>
      </c>
      <c r="AE21" s="599" t="n">
        <v>0.497294670130322</v>
      </c>
      <c r="AF21" s="599" t="n">
        <v>0.406627332823422</v>
      </c>
      <c r="AG21" s="599" t="n">
        <v>0.371123664012187</v>
      </c>
      <c r="AH21" s="599" t="n">
        <v>0.356264433898125</v>
      </c>
      <c r="AI21" s="611"/>
      <c r="AJ21" s="599" t="n">
        <v>0.204825618457737</v>
      </c>
      <c r="AK21" s="599" t="n">
        <v>0.433530968751655</v>
      </c>
      <c r="AL21" s="613"/>
      <c r="AM21" s="599" t="n">
        <v>0.414105420850536</v>
      </c>
      <c r="AN21" s="599" t="n">
        <v>0.475078493685516</v>
      </c>
      <c r="AO21" s="599" t="n">
        <v>0.386143561579739</v>
      </c>
      <c r="AP21" s="599" t="n">
        <v>0.444253453684697</v>
      </c>
      <c r="AQ21" s="599" t="n">
        <v>0.36292361534813</v>
      </c>
      <c r="AR21" s="599" t="n">
        <v>0.431231489296438</v>
      </c>
      <c r="AS21" s="599" t="n">
        <v>0.383045389755228</v>
      </c>
      <c r="AT21" s="599" t="n">
        <v>0.367913544570565</v>
      </c>
      <c r="AU21" s="599" t="n">
        <v>0.39949610862656</v>
      </c>
      <c r="AV21" s="599" t="n">
        <v>0.502439104462119</v>
      </c>
      <c r="AW21" s="599" t="n">
        <v>0.518373085851448</v>
      </c>
      <c r="AX21" s="599" t="n">
        <v>0.478800561589268</v>
      </c>
      <c r="AY21" s="599" t="n">
        <v>0.419456617086561</v>
      </c>
      <c r="AZ21" s="599" t="n">
        <v>0.456302226839363</v>
      </c>
      <c r="BA21" s="615"/>
      <c r="BB21" s="599" t="n">
        <v>0.214137615147279</v>
      </c>
      <c r="BC21" s="599" t="n">
        <v>0.479001189860897</v>
      </c>
      <c r="BD21" s="599" t="n">
        <v>0.322130695067848</v>
      </c>
      <c r="BE21" s="599" t="n">
        <v>0.306148576649494</v>
      </c>
      <c r="BF21" s="617"/>
      <c r="BG21" s="619"/>
      <c r="BH21" s="599" t="n">
        <v>0.384886863927043</v>
      </c>
      <c r="BI21" s="599" t="n">
        <v>0.510603572282493</v>
      </c>
      <c r="BJ21" s="599" t="n">
        <v>0.48222358566294</v>
      </c>
      <c r="BK21" s="599" t="n">
        <v>0.433548013308781</v>
      </c>
      <c r="BL21" s="599" t="n">
        <v>0.410840615626833</v>
      </c>
      <c r="BM21" s="599" t="n">
        <v>0.315740763515131</v>
      </c>
      <c r="BN21" s="599" t="n">
        <v>0.424678810286487</v>
      </c>
      <c r="BO21" s="599" t="n">
        <v>0.341469897195302</v>
      </c>
      <c r="BP21" s="599" t="n">
        <v>0.419056191908137</v>
      </c>
      <c r="BQ21" s="599" t="n">
        <v>0.433500905210772</v>
      </c>
      <c r="BR21" s="599" t="n">
        <v>0.221060064059454</v>
      </c>
      <c r="BS21" s="599" t="n">
        <v>0.548753062525589</v>
      </c>
      <c r="BT21" s="621"/>
      <c r="BU21" s="623"/>
      <c r="BV21" s="599" t="n">
        <v>0.390093066649822</v>
      </c>
      <c r="BW21" s="599" t="n">
        <v>0.433052270161669</v>
      </c>
      <c r="BX21" s="599" t="n">
        <v>0.461179244565474</v>
      </c>
      <c r="BY21" s="625"/>
      <c r="BZ21" s="627"/>
      <c r="CA21" s="596" t="n">
        <v>0.190210452618991</v>
      </c>
    </row>
    <row r="22">
      <c r="A22" s="706" t="s">
        <v>102</v>
      </c>
      <c r="B22" s="598" t="n">
        <v>0.278695787085147</v>
      </c>
      <c r="C22" s="599" t="n">
        <v>0.310695532326981</v>
      </c>
      <c r="D22" s="599" t="n">
        <v>0.2271001198886</v>
      </c>
      <c r="E22" s="599" t="n">
        <v>0.205892820085222</v>
      </c>
      <c r="F22" s="599" t="n">
        <v>0.20575188341816</v>
      </c>
      <c r="G22" s="601"/>
      <c r="H22" s="599" t="n">
        <v>0.147768127517637</v>
      </c>
      <c r="I22" s="599" t="n">
        <v>0.229895284005326</v>
      </c>
      <c r="J22" s="599" t="n">
        <v>0.275836429086562</v>
      </c>
      <c r="K22" s="599" t="n">
        <v>0.354780919761267</v>
      </c>
      <c r="L22" s="599" t="n">
        <v>0.364296511181954</v>
      </c>
      <c r="M22" s="599" t="n">
        <v>0.278695787085147</v>
      </c>
      <c r="N22" s="603"/>
      <c r="O22" s="605"/>
      <c r="P22" s="599" t="n">
        <v>0.273491421229588</v>
      </c>
      <c r="Q22" s="607"/>
      <c r="R22" s="599" t="n">
        <v>0.293837240199927</v>
      </c>
      <c r="S22" s="599" t="n">
        <v>0.171331016436394</v>
      </c>
      <c r="T22" s="609"/>
      <c r="U22" s="599" t="n">
        <v>0.27772750704092</v>
      </c>
      <c r="V22" s="599" t="n">
        <v>0.279418051763269</v>
      </c>
      <c r="W22" s="599" t="n">
        <v>0.299923806617646</v>
      </c>
      <c r="X22" s="599" t="n">
        <v>0.208276478258874</v>
      </c>
      <c r="Y22" s="599" t="n">
        <v>0.298576706187471</v>
      </c>
      <c r="Z22" s="599" t="n">
        <v>0.345560491444938</v>
      </c>
      <c r="AA22" s="599" t="n">
        <v>0.326715946065379</v>
      </c>
      <c r="AB22" s="599" t="n">
        <v>0.212585983221704</v>
      </c>
      <c r="AC22" s="599" t="n">
        <v>0.14504941045089</v>
      </c>
      <c r="AD22" s="599" t="n">
        <v>0.162383666980963</v>
      </c>
      <c r="AE22" s="599" t="n">
        <v>0.171112686126864</v>
      </c>
      <c r="AF22" s="599" t="n">
        <v>0.30184010606939</v>
      </c>
      <c r="AG22" s="599" t="n">
        <v>0.339483424183099</v>
      </c>
      <c r="AH22" s="599" t="n">
        <v>0.519969710245605</v>
      </c>
      <c r="AI22" s="611"/>
      <c r="AJ22" s="599" t="n">
        <v>0.107643199927052</v>
      </c>
      <c r="AK22" s="599" t="n">
        <v>0.307447032712999</v>
      </c>
      <c r="AL22" s="613"/>
      <c r="AM22" s="599" t="n">
        <v>0.334204753822531</v>
      </c>
      <c r="AN22" s="599" t="n">
        <v>0.386551912221093</v>
      </c>
      <c r="AO22" s="599" t="n">
        <v>0.238993417400945</v>
      </c>
      <c r="AP22" s="599" t="n">
        <v>0.140078571635538</v>
      </c>
      <c r="AQ22" s="599" t="n">
        <v>0.208050998353063</v>
      </c>
      <c r="AR22" s="599" t="n">
        <v>0.29640794149908</v>
      </c>
      <c r="AS22" s="599" t="n">
        <v>0.219088118322852</v>
      </c>
      <c r="AT22" s="599" t="n">
        <v>0.243080206541693</v>
      </c>
      <c r="AU22" s="599" t="n">
        <v>0.250214828483677</v>
      </c>
      <c r="AV22" s="599" t="n">
        <v>0.318943414267452</v>
      </c>
      <c r="AW22" s="599" t="n">
        <v>0.38041425322228</v>
      </c>
      <c r="AX22" s="599" t="n">
        <v>0.429776044234686</v>
      </c>
      <c r="AY22" s="599" t="n">
        <v>0.26188195843896</v>
      </c>
      <c r="AZ22" s="599" t="n">
        <v>0.269775506468336</v>
      </c>
      <c r="BA22" s="615"/>
      <c r="BB22" s="599" t="n">
        <v>0.170627344042002</v>
      </c>
      <c r="BC22" s="599" t="n">
        <v>0.38359406519407</v>
      </c>
      <c r="BD22" s="599" t="n">
        <v>0.227260813702584</v>
      </c>
      <c r="BE22" s="599" t="n">
        <v>0.254565222082239</v>
      </c>
      <c r="BF22" s="617"/>
      <c r="BG22" s="619"/>
      <c r="BH22" s="599" t="n">
        <v>0.340213302468991</v>
      </c>
      <c r="BI22" s="599" t="n">
        <v>0.276879219844583</v>
      </c>
      <c r="BJ22" s="599" t="n">
        <v>0.218930228259667</v>
      </c>
      <c r="BK22" s="599" t="n">
        <v>0.229515163253983</v>
      </c>
      <c r="BL22" s="599" t="n">
        <v>0.286367655016657</v>
      </c>
      <c r="BM22" s="599" t="n">
        <v>0.0725540659796428</v>
      </c>
      <c r="BN22" s="599" t="n">
        <v>0.285028567157032</v>
      </c>
      <c r="BO22" s="599" t="n">
        <v>0.211231174132734</v>
      </c>
      <c r="BP22" s="599" t="n">
        <v>0.272008958023478</v>
      </c>
      <c r="BQ22" s="599" t="n">
        <v>0.690109947300022</v>
      </c>
      <c r="BR22" s="599" t="n">
        <v>0.292925777713988</v>
      </c>
      <c r="BS22" s="599" t="n">
        <v>0.0469194823292204</v>
      </c>
      <c r="BT22" s="621"/>
      <c r="BU22" s="623"/>
      <c r="BV22" s="599" t="n">
        <v>0.189497719965142</v>
      </c>
      <c r="BW22" s="599" t="n">
        <v>0.268546240556015</v>
      </c>
      <c r="BX22" s="599" t="n">
        <v>0.677528114197206</v>
      </c>
      <c r="BY22" s="625"/>
      <c r="BZ22" s="627"/>
      <c r="CA22" s="596" t="n">
        <v>0.164288835576442</v>
      </c>
    </row>
    <row r="23">
      <c r="A23" s="706" t="s">
        <v>103</v>
      </c>
      <c r="B23" s="598" t="n">
        <v>0.434698537266571</v>
      </c>
      <c r="C23" s="599" t="n">
        <v>0.52534988380357</v>
      </c>
      <c r="D23" s="599" t="n">
        <v>0.31895545895191</v>
      </c>
      <c r="E23" s="599" t="n">
        <v>0.210882816687558</v>
      </c>
      <c r="F23" s="599" t="n">
        <v>0.132231560162436</v>
      </c>
      <c r="G23" s="601"/>
      <c r="H23" s="599" t="n">
        <v>0.407962596685247</v>
      </c>
      <c r="I23" s="599" t="n">
        <v>0.359483080121248</v>
      </c>
      <c r="J23" s="599" t="n">
        <v>0.436726972279535</v>
      </c>
      <c r="K23" s="599" t="n">
        <v>0.471268624839301</v>
      </c>
      <c r="L23" s="599" t="n">
        <v>0.50334217603985</v>
      </c>
      <c r="M23" s="599" t="n">
        <v>0.434698537266571</v>
      </c>
      <c r="N23" s="603"/>
      <c r="O23" s="605"/>
      <c r="P23" s="599" t="n">
        <v>0.420048179037617</v>
      </c>
      <c r="Q23" s="607"/>
      <c r="R23" s="599" t="n">
        <v>0.493877165502637</v>
      </c>
      <c r="S23" s="599" t="n">
        <v>0.558597824595365</v>
      </c>
      <c r="T23" s="609"/>
      <c r="U23" s="599" t="n">
        <v>0.487424480697069</v>
      </c>
      <c r="V23" s="599" t="n">
        <v>0.395368916887069</v>
      </c>
      <c r="W23" s="599" t="n">
        <v>0.353576626573194</v>
      </c>
      <c r="X23" s="599" t="n">
        <v>0.419018138718826</v>
      </c>
      <c r="Y23" s="599" t="n">
        <v>0.473141658386278</v>
      </c>
      <c r="Z23" s="599" t="n">
        <v>0.541416541667317</v>
      </c>
      <c r="AA23" s="599" t="n">
        <v>0.473255151299803</v>
      </c>
      <c r="AB23" s="599" t="n">
        <v>0.323471575436527</v>
      </c>
      <c r="AC23" s="599" t="n">
        <v>0.37586962806132</v>
      </c>
      <c r="AD23" s="599" t="n">
        <v>0.502377876672125</v>
      </c>
      <c r="AE23" s="599" t="n">
        <v>0.479110647325375</v>
      </c>
      <c r="AF23" s="599" t="n">
        <v>0.431908087582252</v>
      </c>
      <c r="AG23" s="599" t="n">
        <v>0.418543281882261</v>
      </c>
      <c r="AH23" s="599" t="n">
        <v>0.333816605483245</v>
      </c>
      <c r="AI23" s="611"/>
      <c r="AJ23" s="599" t="n">
        <v>0.315861915432658</v>
      </c>
      <c r="AK23" s="599" t="n">
        <v>0.470100569953745</v>
      </c>
      <c r="AL23" s="613"/>
      <c r="AM23" s="599" t="n">
        <v>0.478263801614065</v>
      </c>
      <c r="AN23" s="599" t="n">
        <v>0.450814243531032</v>
      </c>
      <c r="AO23" s="599" t="n">
        <v>0.369506865948149</v>
      </c>
      <c r="AP23" s="599" t="n">
        <v>0.496051541052748</v>
      </c>
      <c r="AQ23" s="599" t="n">
        <v>0.354796515860797</v>
      </c>
      <c r="AR23" s="599" t="n">
        <v>0.454731677240946</v>
      </c>
      <c r="AS23" s="599" t="n">
        <v>0.376748382376018</v>
      </c>
      <c r="AT23" s="599" t="n">
        <v>0.391303168489544</v>
      </c>
      <c r="AU23" s="599" t="n">
        <v>0.408675567577182</v>
      </c>
      <c r="AV23" s="599" t="n">
        <v>0.557973437569002</v>
      </c>
      <c r="AW23" s="599" t="n">
        <v>0.558331579072546</v>
      </c>
      <c r="AX23" s="599" t="n">
        <v>0.488463692087371</v>
      </c>
      <c r="AY23" s="599" t="n">
        <v>0.433981813141642</v>
      </c>
      <c r="AZ23" s="599" t="n">
        <v>0.411867929533611</v>
      </c>
      <c r="BA23" s="615"/>
      <c r="BB23" s="599" t="n">
        <v>0.241640315306082</v>
      </c>
      <c r="BC23" s="599" t="n">
        <v>0.502017578079515</v>
      </c>
      <c r="BD23" s="599" t="n">
        <v>0.387804292985991</v>
      </c>
      <c r="BE23" s="599" t="n">
        <v>0.314128797356359</v>
      </c>
      <c r="BF23" s="617"/>
      <c r="BG23" s="619"/>
      <c r="BH23" s="599" t="n">
        <v>0.390288092604936</v>
      </c>
      <c r="BI23" s="599" t="n">
        <v>0.505601473792107</v>
      </c>
      <c r="BJ23" s="599" t="n">
        <v>0.502905086597191</v>
      </c>
      <c r="BK23" s="599" t="n">
        <v>0.586918580117055</v>
      </c>
      <c r="BL23" s="599" t="n">
        <v>0.427958405367161</v>
      </c>
      <c r="BM23" s="599" t="n">
        <v>0.336962444057311</v>
      </c>
      <c r="BN23" s="599" t="n">
        <v>0.450725056245895</v>
      </c>
      <c r="BO23" s="599" t="n">
        <v>0.263964217166812</v>
      </c>
      <c r="BP23" s="599" t="n">
        <v>0.44214795340999</v>
      </c>
      <c r="BQ23" s="599" t="n">
        <v>0.473802167085117</v>
      </c>
      <c r="BR23" s="599" t="n">
        <v>0.260668646418131</v>
      </c>
      <c r="BS23" s="599" t="n">
        <v>0.607765919598901</v>
      </c>
      <c r="BT23" s="621"/>
      <c r="BU23" s="623"/>
      <c r="BV23" s="599" t="n">
        <v>0.336480448993025</v>
      </c>
      <c r="BW23" s="599" t="n">
        <v>0.44901329264093</v>
      </c>
      <c r="BX23" s="599" t="n">
        <v>0.517703989086806</v>
      </c>
      <c r="BY23" s="625"/>
      <c r="BZ23" s="627"/>
      <c r="CA23" s="596" t="n">
        <v>0.206886028882826</v>
      </c>
    </row>
    <row r="24">
      <c r="A24" s="706" t="s">
        <v>104</v>
      </c>
      <c r="B24" s="598" t="n">
        <v>0.42010037966291</v>
      </c>
      <c r="C24" s="599" t="n">
        <v>0.505201295300567</v>
      </c>
      <c r="D24" s="599" t="n">
        <v>0.306799572896726</v>
      </c>
      <c r="E24" s="599" t="n">
        <v>0.182405249738692</v>
      </c>
      <c r="F24" s="599" t="n">
        <v>0.216508411233017</v>
      </c>
      <c r="G24" s="601"/>
      <c r="H24" s="599" t="n">
        <v>0.400558084683215</v>
      </c>
      <c r="I24" s="599" t="n">
        <v>0.398346026142905</v>
      </c>
      <c r="J24" s="599" t="n">
        <v>0.383326217130208</v>
      </c>
      <c r="K24" s="599" t="n">
        <v>0.434639543434112</v>
      </c>
      <c r="L24" s="599" t="n">
        <v>0.4724216063348</v>
      </c>
      <c r="M24" s="599" t="n">
        <v>0.42010037966291</v>
      </c>
      <c r="N24" s="603"/>
      <c r="O24" s="605"/>
      <c r="P24" s="599" t="n">
        <v>0.40352105248873</v>
      </c>
      <c r="Q24" s="607"/>
      <c r="R24" s="599" t="n">
        <v>0.478812433951492</v>
      </c>
      <c r="S24" s="599" t="n">
        <v>0.572170531485227</v>
      </c>
      <c r="T24" s="609"/>
      <c r="U24" s="599" t="n">
        <v>0.487612042129783</v>
      </c>
      <c r="V24" s="599" t="n">
        <v>0.369741715915072</v>
      </c>
      <c r="W24" s="599" t="n">
        <v>0.312949044183966</v>
      </c>
      <c r="X24" s="599" t="n">
        <v>0.38778174697045</v>
      </c>
      <c r="Y24" s="599" t="n">
        <v>0.493822287374482</v>
      </c>
      <c r="Z24" s="599" t="n">
        <v>0.551608751140375</v>
      </c>
      <c r="AA24" s="599" t="n">
        <v>0.469451253839712</v>
      </c>
      <c r="AB24" s="599" t="n">
        <v>0.291302522309619</v>
      </c>
      <c r="AC24" s="599" t="n">
        <v>0.334615289510783</v>
      </c>
      <c r="AD24" s="599" t="n">
        <v>0.467110792858234</v>
      </c>
      <c r="AE24" s="599" t="n">
        <v>0.467208608046813</v>
      </c>
      <c r="AF24" s="599" t="n">
        <v>0.426830700335374</v>
      </c>
      <c r="AG24" s="599" t="n">
        <v>0.39011722300387</v>
      </c>
      <c r="AH24" s="599" t="n">
        <v>0.308517723954746</v>
      </c>
      <c r="AI24" s="611"/>
      <c r="AJ24" s="599" t="n">
        <v>0.271409268535349</v>
      </c>
      <c r="AK24" s="599" t="n">
        <v>0.447106604611149</v>
      </c>
      <c r="AL24" s="613"/>
      <c r="AM24" s="599" t="n">
        <v>0.443912587798545</v>
      </c>
      <c r="AN24" s="599" t="n">
        <v>0.431149997266403</v>
      </c>
      <c r="AO24" s="599" t="n">
        <v>0.387171391110906</v>
      </c>
      <c r="AP24" s="599" t="n">
        <v>0.378657768261212</v>
      </c>
      <c r="AQ24" s="599" t="n">
        <v>0.366317447820977</v>
      </c>
      <c r="AR24" s="599" t="n">
        <v>0.433584907123737</v>
      </c>
      <c r="AS24" s="599" t="n">
        <v>0.385894407287566</v>
      </c>
      <c r="AT24" s="599" t="n">
        <v>0.330964628126859</v>
      </c>
      <c r="AU24" s="599" t="n">
        <v>0.430310841815434</v>
      </c>
      <c r="AV24" s="599" t="n">
        <v>0.512304299358882</v>
      </c>
      <c r="AW24" s="599" t="n">
        <v>0.539089903635421</v>
      </c>
      <c r="AX24" s="599" t="n">
        <v>0.491804368615007</v>
      </c>
      <c r="AY24" s="599" t="n">
        <v>0.436882974759177</v>
      </c>
      <c r="AZ24" s="599" t="n">
        <v>0.400836696277033</v>
      </c>
      <c r="BA24" s="615"/>
      <c r="BB24" s="599" t="n">
        <v>0.268340556784941</v>
      </c>
      <c r="BC24" s="599" t="n">
        <v>0.449361356746946</v>
      </c>
      <c r="BD24" s="599" t="n">
        <v>0.347391095642549</v>
      </c>
      <c r="BE24" s="599" t="n">
        <v>0.305256247263511</v>
      </c>
      <c r="BF24" s="617"/>
      <c r="BG24" s="619"/>
      <c r="BH24" s="599" t="n">
        <v>0.345705869713591</v>
      </c>
      <c r="BI24" s="599" t="n">
        <v>0.451754123008647</v>
      </c>
      <c r="BJ24" s="599" t="n">
        <v>0.473521788666038</v>
      </c>
      <c r="BK24" s="599" t="n">
        <v>0.588179366153769</v>
      </c>
      <c r="BL24" s="599" t="n">
        <v>0.418716227720116</v>
      </c>
      <c r="BM24" s="599" t="n">
        <v>0.361654397691925</v>
      </c>
      <c r="BN24" s="599" t="n">
        <v>0.435132846346321</v>
      </c>
      <c r="BO24" s="599" t="n">
        <v>0.259955935200464</v>
      </c>
      <c r="BP24" s="599" t="n">
        <v>0.427149228955869</v>
      </c>
      <c r="BQ24" s="599" t="n">
        <v>0.481584285644841</v>
      </c>
      <c r="BR24" s="599" t="n">
        <v>0.280631540338235</v>
      </c>
      <c r="BS24" s="599" t="n">
        <v>0.513136901388702</v>
      </c>
      <c r="BT24" s="621"/>
      <c r="BU24" s="623"/>
      <c r="BV24" s="599" t="n">
        <v>0.320172787292721</v>
      </c>
      <c r="BW24" s="599" t="n">
        <v>0.430023243991734</v>
      </c>
      <c r="BX24" s="599" t="n">
        <v>0.492455617459079</v>
      </c>
      <c r="BY24" s="625"/>
      <c r="BZ24" s="627"/>
      <c r="CA24" s="596" t="n">
        <v>0.249100509233802</v>
      </c>
    </row>
    <row r="25">
      <c r="A25" s="706" t="s">
        <v>105</v>
      </c>
      <c r="B25" s="598" t="n">
        <v>0.104539180528581</v>
      </c>
      <c r="C25" s="599" t="n">
        <v>0.105577762953876</v>
      </c>
      <c r="D25" s="599" t="n">
        <v>0.104211778240655</v>
      </c>
      <c r="E25" s="599" t="n">
        <v>0.120885493871666</v>
      </c>
      <c r="F25" s="599" t="n">
        <v>0.0281599043778561</v>
      </c>
      <c r="G25" s="601"/>
      <c r="H25" s="599" t="n">
        <v>0.0982375819468198</v>
      </c>
      <c r="I25" s="599" t="n">
        <v>0.0992391406451994</v>
      </c>
      <c r="J25" s="599" t="n">
        <v>0.0970066000497501</v>
      </c>
      <c r="K25" s="599" t="n">
        <v>0.123697405918004</v>
      </c>
      <c r="L25" s="599" t="n">
        <v>0.105749202125156</v>
      </c>
      <c r="M25" s="599" t="n">
        <v>0.104539180528581</v>
      </c>
      <c r="N25" s="603"/>
      <c r="O25" s="605"/>
      <c r="P25" s="599" t="n">
        <v>0.0828395504846784</v>
      </c>
      <c r="Q25" s="607"/>
      <c r="R25" s="599" t="n">
        <v>0.150645248637919</v>
      </c>
      <c r="S25" s="599" t="n">
        <v>0.293193389820191</v>
      </c>
      <c r="T25" s="609"/>
      <c r="U25" s="599" t="n">
        <v>0.157595506691956</v>
      </c>
      <c r="V25" s="599" t="n">
        <v>0.0649631192774441</v>
      </c>
      <c r="W25" s="599" t="n">
        <v>0.122419064832948</v>
      </c>
      <c r="X25" s="599" t="n">
        <v>0.127165084621725</v>
      </c>
      <c r="Y25" s="599" t="n">
        <v>0.0962436543729768</v>
      </c>
      <c r="Z25" s="599" t="n">
        <v>0.0461964448191948</v>
      </c>
      <c r="AA25" s="599" t="n">
        <v>0.118087653416239</v>
      </c>
      <c r="AB25" s="599" t="n">
        <v>0.0754374744198318</v>
      </c>
      <c r="AC25" s="599" t="n">
        <v>0.0588283000974419</v>
      </c>
      <c r="AD25" s="599" t="n">
        <v>0.130829395938478</v>
      </c>
      <c r="AE25" s="599" t="n">
        <v>0.0677324632834303</v>
      </c>
      <c r="AF25" s="599" t="n">
        <v>0.0646848460463087</v>
      </c>
      <c r="AG25" s="599" t="n">
        <v>0.15075661869179</v>
      </c>
      <c r="AH25" s="599" t="n">
        <v>0.276282105018679</v>
      </c>
      <c r="AI25" s="611"/>
      <c r="AJ25" s="599" t="n">
        <v>0.0849002162202721</v>
      </c>
      <c r="AK25" s="599" t="n">
        <v>0.0896169910827989</v>
      </c>
      <c r="AL25" s="613"/>
      <c r="AM25" s="599" t="n">
        <v>0.114115455972994</v>
      </c>
      <c r="AN25" s="599" t="n">
        <v>0.18468027680453</v>
      </c>
      <c r="AO25" s="599" t="n">
        <v>0.100289076544106</v>
      </c>
      <c r="AP25" s="599" t="n">
        <v>0.136898399755162</v>
      </c>
      <c r="AQ25" s="599" t="n">
        <v>0.0961993618974359</v>
      </c>
      <c r="AR25" s="599" t="n">
        <v>0.106630150832701</v>
      </c>
      <c r="AS25" s="599" t="n">
        <v>0.0994396569463153</v>
      </c>
      <c r="AT25" s="599" t="n">
        <v>0.0915820632394644</v>
      </c>
      <c r="AU25" s="599" t="n">
        <v>0.0841522622997277</v>
      </c>
      <c r="AV25" s="599" t="n">
        <v>0.116587080709001</v>
      </c>
      <c r="AW25" s="599" t="n">
        <v>0.1303061216534</v>
      </c>
      <c r="AX25" s="599" t="n">
        <v>0.157291501888117</v>
      </c>
      <c r="AY25" s="599" t="n">
        <v>0.107021595619508</v>
      </c>
      <c r="AZ25" s="599" t="n">
        <v>0.0763931709875777</v>
      </c>
      <c r="BA25" s="615"/>
      <c r="BB25" s="599" t="n">
        <v>0.0603766266899855</v>
      </c>
      <c r="BC25" s="599" t="n">
        <v>0.121268037265345</v>
      </c>
      <c r="BD25" s="599" t="n">
        <v>0.107365919793449</v>
      </c>
      <c r="BE25" s="599" t="n">
        <v>0.120193392146167</v>
      </c>
      <c r="BF25" s="617"/>
      <c r="BG25" s="619"/>
      <c r="BH25" s="599" t="n">
        <v>0.0965943825083061</v>
      </c>
      <c r="BI25" s="599" t="n">
        <v>0.0937994736701774</v>
      </c>
      <c r="BJ25" s="599" t="n">
        <v>0.0947719506898617</v>
      </c>
      <c r="BK25" s="599" t="n">
        <v>0.0879560934842385</v>
      </c>
      <c r="BL25" s="599" t="n">
        <v>0.109112088599258</v>
      </c>
      <c r="BM25" s="599" t="n">
        <v>0.0621453127909659</v>
      </c>
      <c r="BN25" s="599" t="n">
        <v>0.0979949251871702</v>
      </c>
      <c r="BO25" s="599" t="n">
        <v>0.174256689847335</v>
      </c>
      <c r="BP25" s="599" t="n">
        <v>0.0641153782854277</v>
      </c>
      <c r="BQ25" s="599" t="n">
        <v>0.548410387236272</v>
      </c>
      <c r="BR25" s="599" t="n">
        <v>0.0923890744777666</v>
      </c>
      <c r="BS25" s="599" t="n">
        <v>0.271011517889944</v>
      </c>
      <c r="BT25" s="621"/>
      <c r="BU25" s="623"/>
      <c r="BV25" s="599" t="n">
        <v>0.157341419687802</v>
      </c>
      <c r="BW25" s="599" t="n">
        <v>0.0850586874433082</v>
      </c>
      <c r="BX25" s="599" t="n">
        <v>0.462280462048342</v>
      </c>
      <c r="BY25" s="625"/>
      <c r="BZ25" s="627"/>
      <c r="CA25" s="596" t="n">
        <v>0.11135435263821</v>
      </c>
    </row>
    <row r="26">
      <c r="A26" s="706" t="s">
        <v>106</v>
      </c>
      <c r="B26" s="598" t="n">
        <v>0.53699525892382</v>
      </c>
      <c r="C26" s="599" t="n">
        <v>0.647046779539792</v>
      </c>
      <c r="D26" s="599" t="n">
        <v>0.399871182361508</v>
      </c>
      <c r="E26" s="599" t="n">
        <v>0.226653929453044</v>
      </c>
      <c r="F26" s="599" t="n">
        <v>0.229304411006682</v>
      </c>
      <c r="G26" s="601"/>
      <c r="H26" s="599" t="n">
        <v>0.498589865537327</v>
      </c>
      <c r="I26" s="599" t="n">
        <v>0.512089008784881</v>
      </c>
      <c r="J26" s="599" t="n">
        <v>0.486911041147902</v>
      </c>
      <c r="K26" s="599" t="n">
        <v>0.550626371701937</v>
      </c>
      <c r="L26" s="599" t="n">
        <v>0.615801325787215</v>
      </c>
      <c r="M26" s="599" t="n">
        <v>0.53699525892382</v>
      </c>
      <c r="N26" s="603"/>
      <c r="O26" s="605"/>
      <c r="P26" s="599" t="n">
        <v>0.534931905404655</v>
      </c>
      <c r="Q26" s="607"/>
      <c r="R26" s="599" t="n">
        <v>0.585359705753737</v>
      </c>
      <c r="S26" s="599" t="n">
        <v>0.406174554163548</v>
      </c>
      <c r="T26" s="609"/>
      <c r="U26" s="599" t="n">
        <v>0.596700158459921</v>
      </c>
      <c r="V26" s="599" t="n">
        <v>0.492459857928169</v>
      </c>
      <c r="W26" s="599" t="n">
        <v>0.417990740644004</v>
      </c>
      <c r="X26" s="599" t="n">
        <v>0.497895483021824</v>
      </c>
      <c r="Y26" s="599" t="n">
        <v>0.616313653417339</v>
      </c>
      <c r="Z26" s="599" t="n">
        <v>0.692224955970901</v>
      </c>
      <c r="AA26" s="599" t="n">
        <v>0.623744224434905</v>
      </c>
      <c r="AB26" s="599" t="n">
        <v>0.311177661734874</v>
      </c>
      <c r="AC26" s="599" t="n">
        <v>0.449620208625511</v>
      </c>
      <c r="AD26" s="599" t="n">
        <v>0.503662391666042</v>
      </c>
      <c r="AE26" s="599" t="n">
        <v>0.553082017542403</v>
      </c>
      <c r="AF26" s="599" t="n">
        <v>0.601804908681457</v>
      </c>
      <c r="AG26" s="599" t="n">
        <v>0.514814412869353</v>
      </c>
      <c r="AH26" s="599" t="n">
        <v>0.296300011089854</v>
      </c>
      <c r="AI26" s="611"/>
      <c r="AJ26" s="599" t="n">
        <v>0.277792154361706</v>
      </c>
      <c r="AK26" s="599" t="n">
        <v>0.597756129180556</v>
      </c>
      <c r="AL26" s="613"/>
      <c r="AM26" s="599" t="n">
        <v>0.567292420736448</v>
      </c>
      <c r="AN26" s="599" t="n">
        <v>0.598723898580866</v>
      </c>
      <c r="AO26" s="599" t="n">
        <v>0.464253061026497</v>
      </c>
      <c r="AP26" s="599" t="n">
        <v>0.412468475034994</v>
      </c>
      <c r="AQ26" s="599" t="n">
        <v>0.446557559162845</v>
      </c>
      <c r="AR26" s="599" t="n">
        <v>0.559669918042491</v>
      </c>
      <c r="AS26" s="599" t="n">
        <v>0.410100363366123</v>
      </c>
      <c r="AT26" s="599" t="n">
        <v>0.509629366185039</v>
      </c>
      <c r="AU26" s="599" t="n">
        <v>0.51641538028637</v>
      </c>
      <c r="AV26" s="599" t="n">
        <v>0.664744678941985</v>
      </c>
      <c r="AW26" s="599" t="n">
        <v>0.706688350263145</v>
      </c>
      <c r="AX26" s="599" t="n">
        <v>0.647038436221643</v>
      </c>
      <c r="AY26" s="599" t="n">
        <v>0.57484031048658</v>
      </c>
      <c r="AZ26" s="599" t="n">
        <v>0.542978275844753</v>
      </c>
      <c r="BA26" s="615"/>
      <c r="BB26" s="599" t="n">
        <v>0.447009150936097</v>
      </c>
      <c r="BC26" s="599" t="n">
        <v>0.588623592893665</v>
      </c>
      <c r="BD26" s="599" t="n">
        <v>0.413791536790491</v>
      </c>
      <c r="BE26" s="599" t="n">
        <v>0.336003071156458</v>
      </c>
      <c r="BF26" s="617"/>
      <c r="BG26" s="619"/>
      <c r="BH26" s="599" t="n">
        <v>0.517162056566775</v>
      </c>
      <c r="BI26" s="599" t="n">
        <v>0.680190297658571</v>
      </c>
      <c r="BJ26" s="599" t="n">
        <v>0.572201066389018</v>
      </c>
      <c r="BK26" s="599" t="n">
        <v>0.611921343807945</v>
      </c>
      <c r="BL26" s="599" t="n">
        <v>0.527370421686933</v>
      </c>
      <c r="BM26" s="599" t="n">
        <v>0.355675799929779</v>
      </c>
      <c r="BN26" s="599" t="n">
        <v>0.560367755919895</v>
      </c>
      <c r="BO26" s="599" t="n">
        <v>0.288002487080161</v>
      </c>
      <c r="BP26" s="599" t="n">
        <v>0.575888544647277</v>
      </c>
      <c r="BQ26" s="599" t="n">
        <v>0.460848493308606</v>
      </c>
      <c r="BR26" s="599" t="n">
        <v>0.392649826134023</v>
      </c>
      <c r="BS26" s="599" t="n">
        <v>0.315783153895875</v>
      </c>
      <c r="BT26" s="621"/>
      <c r="BU26" s="623"/>
      <c r="BV26" s="599" t="n">
        <v>0.309585352325544</v>
      </c>
      <c r="BW26" s="599" t="n">
        <v>0.568732222124323</v>
      </c>
      <c r="BX26" s="599" t="n">
        <v>0.439696876147612</v>
      </c>
      <c r="BY26" s="625"/>
      <c r="BZ26" s="627"/>
      <c r="CA26" s="596" t="n">
        <v>0.17473666971167</v>
      </c>
    </row>
    <row r="27">
      <c r="A27" s="706" t="s">
        <v>107</v>
      </c>
      <c r="B27" s="598" t="n">
        <v>0.326270908722083</v>
      </c>
      <c r="C27" s="599" t="n">
        <v>0.389980057815405</v>
      </c>
      <c r="D27" s="599" t="n">
        <v>0.232205760711596</v>
      </c>
      <c r="E27" s="599" t="n">
        <v>0.255871484710265</v>
      </c>
      <c r="F27" s="599" t="n">
        <v>0.0511245690525539</v>
      </c>
      <c r="G27" s="601"/>
      <c r="H27" s="599" t="n">
        <v>0.257341832027057</v>
      </c>
      <c r="I27" s="599" t="n">
        <v>0.280633278516838</v>
      </c>
      <c r="J27" s="599" t="n">
        <v>0.338393000015884</v>
      </c>
      <c r="K27" s="599" t="n">
        <v>0.3503376424948</v>
      </c>
      <c r="L27" s="599" t="n">
        <v>0.394112542104141</v>
      </c>
      <c r="M27" s="599" t="n">
        <v>0.326270908722083</v>
      </c>
      <c r="N27" s="603"/>
      <c r="O27" s="605"/>
      <c r="P27" s="599" t="n">
        <v>0.327843195972799</v>
      </c>
      <c r="Q27" s="607"/>
      <c r="R27" s="599" t="n">
        <v>0.313414598990024</v>
      </c>
      <c r="S27" s="599" t="n">
        <v>0.513954224982021</v>
      </c>
      <c r="T27" s="609"/>
      <c r="U27" s="599" t="n">
        <v>0.35559736228748</v>
      </c>
      <c r="V27" s="599" t="n">
        <v>0.30439556215148</v>
      </c>
      <c r="W27" s="599" t="n">
        <v>0.282470453184628</v>
      </c>
      <c r="X27" s="599" t="n">
        <v>0.306879137158113</v>
      </c>
      <c r="Y27" s="599" t="n">
        <v>0.351007456646949</v>
      </c>
      <c r="Z27" s="599" t="n">
        <v>0.398331037800337</v>
      </c>
      <c r="AA27" s="599" t="n">
        <v>0.392398971036693</v>
      </c>
      <c r="AB27" s="599" t="n">
        <v>0.175607046814765</v>
      </c>
      <c r="AC27" s="599" t="n">
        <v>0.28104079035033</v>
      </c>
      <c r="AD27" s="599" t="n">
        <v>0.170499434896127</v>
      </c>
      <c r="AE27" s="599" t="n">
        <v>0.326091477781961</v>
      </c>
      <c r="AF27" s="599" t="n">
        <v>0.29913592784834</v>
      </c>
      <c r="AG27" s="599" t="n">
        <v>0.361467496332245</v>
      </c>
      <c r="AH27" s="599" t="n">
        <v>0.313874327081426</v>
      </c>
      <c r="AI27" s="611"/>
      <c r="AJ27" s="599" t="n">
        <v>0.27567151399113</v>
      </c>
      <c r="AK27" s="599" t="n">
        <v>0.343795119736063</v>
      </c>
      <c r="AL27" s="613"/>
      <c r="AM27" s="599" t="n">
        <v>0.401821182094831</v>
      </c>
      <c r="AN27" s="599" t="n">
        <v>0.425508850238401</v>
      </c>
      <c r="AO27" s="599" t="n">
        <v>0.266933873776532</v>
      </c>
      <c r="AP27" s="599" t="n">
        <v>0.32337212198985</v>
      </c>
      <c r="AQ27" s="599" t="n">
        <v>0.25184580528819</v>
      </c>
      <c r="AR27" s="599" t="n">
        <v>0.344930868613796</v>
      </c>
      <c r="AS27" s="599" t="n">
        <v>0.309872972640471</v>
      </c>
      <c r="AT27" s="599" t="n">
        <v>0.276918976574523</v>
      </c>
      <c r="AU27" s="599" t="n">
        <v>0.32232211642127</v>
      </c>
      <c r="AV27" s="599" t="n">
        <v>0.341208298425463</v>
      </c>
      <c r="AW27" s="599" t="n">
        <v>0.43578260422065</v>
      </c>
      <c r="AX27" s="599" t="n">
        <v>0.392386029708866</v>
      </c>
      <c r="AY27" s="599" t="n">
        <v>0.324447887933317</v>
      </c>
      <c r="AZ27" s="599" t="n">
        <v>0.307072895516087</v>
      </c>
      <c r="BA27" s="615"/>
      <c r="BB27" s="599" t="n">
        <v>0.153204552815596</v>
      </c>
      <c r="BC27" s="599" t="n">
        <v>0.361413932457579</v>
      </c>
      <c r="BD27" s="599" t="n">
        <v>0.399452089889496</v>
      </c>
      <c r="BE27" s="599" t="n">
        <v>0.185450029567192</v>
      </c>
      <c r="BF27" s="617"/>
      <c r="BG27" s="619"/>
      <c r="BH27" s="599" t="n">
        <v>0.299125609592188</v>
      </c>
      <c r="BI27" s="599" t="n">
        <v>0.414920576780236</v>
      </c>
      <c r="BJ27" s="599" t="n">
        <v>0.364816352785369</v>
      </c>
      <c r="BK27" s="599" t="n">
        <v>0.322548982252978</v>
      </c>
      <c r="BL27" s="599" t="n">
        <v>0.322228855193977</v>
      </c>
      <c r="BM27" s="599" t="n">
        <v>0.230556957867066</v>
      </c>
      <c r="BN27" s="599" t="n">
        <v>0.335879543890506</v>
      </c>
      <c r="BO27" s="599" t="n">
        <v>0.223907831956398</v>
      </c>
      <c r="BP27" s="599" t="n">
        <v>0.332971736536479</v>
      </c>
      <c r="BQ27" s="599" t="n">
        <v>0.420655230802328</v>
      </c>
      <c r="BR27" s="599" t="n">
        <v>0.258659481067811</v>
      </c>
      <c r="BS27" s="599" t="n">
        <v>0.359027032087392</v>
      </c>
      <c r="BT27" s="621"/>
      <c r="BU27" s="623"/>
      <c r="BV27" s="599" t="n">
        <v>0.2474451268588</v>
      </c>
      <c r="BW27" s="599" t="n">
        <v>0.336929968956793</v>
      </c>
      <c r="BX27" s="599" t="n">
        <v>0.480651696513262</v>
      </c>
      <c r="BY27" s="625"/>
      <c r="BZ27" s="627"/>
      <c r="CA27" s="596" t="n">
        <v>0.11160426429874</v>
      </c>
    </row>
    <row r="28">
      <c r="A28" s="707" t="s">
        <v>109</v>
      </c>
      <c r="B28" s="705" t="n">
        <v>1275</v>
      </c>
      <c r="C28" s="628" t="n">
        <v>867</v>
      </c>
      <c r="D28" s="629" t="n">
        <v>280</v>
      </c>
      <c r="E28" s="630" t="n">
        <v>76</v>
      </c>
      <c r="F28" s="631" t="n">
        <v>31</v>
      </c>
      <c r="G28" s="632" t="n">
        <v>21</v>
      </c>
      <c r="H28" s="633" t="n">
        <v>103</v>
      </c>
      <c r="I28" s="634" t="n">
        <v>333</v>
      </c>
      <c r="J28" s="635" t="n">
        <v>243</v>
      </c>
      <c r="K28" s="636" t="n">
        <v>253</v>
      </c>
      <c r="L28" s="637" t="n">
        <v>343</v>
      </c>
      <c r="M28" s="638" t="n">
        <v>1275</v>
      </c>
      <c r="N28" s="639" t="n">
        <v>0</v>
      </c>
      <c r="O28" s="640" t="n">
        <v>0</v>
      </c>
      <c r="P28" s="641" t="n">
        <v>966</v>
      </c>
      <c r="Q28" s="642" t="n">
        <v>13</v>
      </c>
      <c r="R28" s="643" t="n">
        <v>252</v>
      </c>
      <c r="S28" s="644" t="n">
        <v>33</v>
      </c>
      <c r="T28" s="645" t="n">
        <v>11</v>
      </c>
      <c r="U28" s="646" t="n">
        <v>527</v>
      </c>
      <c r="V28" s="647" t="n">
        <v>748</v>
      </c>
      <c r="W28" s="648" t="n">
        <v>222</v>
      </c>
      <c r="X28" s="649" t="n">
        <v>441</v>
      </c>
      <c r="Y28" s="650" t="n">
        <v>360</v>
      </c>
      <c r="Z28" s="651" t="n">
        <v>252</v>
      </c>
      <c r="AA28" s="652" t="n">
        <v>882</v>
      </c>
      <c r="AB28" s="653" t="n">
        <v>210</v>
      </c>
      <c r="AC28" s="654" t="n">
        <v>100</v>
      </c>
      <c r="AD28" s="655" t="n">
        <v>83</v>
      </c>
      <c r="AE28" s="656" t="n">
        <v>376</v>
      </c>
      <c r="AF28" s="657" t="n">
        <v>414</v>
      </c>
      <c r="AG28" s="658" t="n">
        <v>393</v>
      </c>
      <c r="AH28" s="659" t="n">
        <v>48</v>
      </c>
      <c r="AI28" s="660" t="n">
        <v>14</v>
      </c>
      <c r="AJ28" s="661" t="n">
        <v>30</v>
      </c>
      <c r="AK28" s="662" t="n">
        <v>588</v>
      </c>
      <c r="AL28" s="663" t="n">
        <v>18</v>
      </c>
      <c r="AM28" s="664" t="n">
        <v>153</v>
      </c>
      <c r="AN28" s="665" t="n">
        <v>79</v>
      </c>
      <c r="AO28" s="666" t="n">
        <v>375</v>
      </c>
      <c r="AP28" s="667" t="n">
        <v>62</v>
      </c>
      <c r="AQ28" s="668" t="n">
        <v>239</v>
      </c>
      <c r="AR28" s="669" t="n">
        <v>1036</v>
      </c>
      <c r="AS28" s="670" t="n">
        <v>242</v>
      </c>
      <c r="AT28" s="671" t="n">
        <v>318</v>
      </c>
      <c r="AU28" s="672" t="n">
        <v>297</v>
      </c>
      <c r="AV28" s="673" t="n">
        <v>172</v>
      </c>
      <c r="AW28" s="674" t="n">
        <v>105</v>
      </c>
      <c r="AX28" s="675" t="n">
        <v>141</v>
      </c>
      <c r="AY28" s="676" t="n">
        <v>568</v>
      </c>
      <c r="AZ28" s="677" t="n">
        <v>126</v>
      </c>
      <c r="BA28" s="678" t="n">
        <v>4</v>
      </c>
      <c r="BB28" s="679" t="n">
        <v>42</v>
      </c>
      <c r="BC28" s="680" t="n">
        <v>323</v>
      </c>
      <c r="BD28" s="681" t="n">
        <v>107</v>
      </c>
      <c r="BE28" s="682" t="n">
        <v>69</v>
      </c>
      <c r="BF28" s="683" t="n">
        <v>26</v>
      </c>
      <c r="BG28" s="684" t="n">
        <v>10</v>
      </c>
      <c r="BH28" s="685" t="n">
        <v>95</v>
      </c>
      <c r="BI28" s="686" t="n">
        <v>137</v>
      </c>
      <c r="BJ28" s="687" t="n">
        <v>59</v>
      </c>
      <c r="BK28" s="688" t="n">
        <v>49</v>
      </c>
      <c r="BL28" s="689" t="n">
        <v>924</v>
      </c>
      <c r="BM28" s="690" t="n">
        <v>34</v>
      </c>
      <c r="BN28" s="691" t="n">
        <v>1197</v>
      </c>
      <c r="BO28" s="692" t="n">
        <v>78</v>
      </c>
      <c r="BP28" s="693" t="n">
        <v>1042</v>
      </c>
      <c r="BQ28" s="694" t="n">
        <v>45</v>
      </c>
      <c r="BR28" s="695" t="n">
        <v>35</v>
      </c>
      <c r="BS28" s="696" t="n">
        <v>45</v>
      </c>
      <c r="BT28" s="697" t="n">
        <v>3</v>
      </c>
      <c r="BU28" s="698" t="n">
        <v>20</v>
      </c>
      <c r="BV28" s="699" t="n">
        <v>85</v>
      </c>
      <c r="BW28" s="700" t="n">
        <v>1146</v>
      </c>
      <c r="BX28" s="701" t="n">
        <v>48</v>
      </c>
      <c r="BY28" s="702" t="n">
        <v>13</v>
      </c>
      <c r="BZ28" s="703" t="n">
        <v>6</v>
      </c>
      <c r="CA28" s="704" t="n">
        <v>31</v>
      </c>
    </row>
  </sheetData>
  <mergeCells count="16">
    <mergeCell ref="C4:G4"/>
    <mergeCell ref="H4:L4"/>
    <mergeCell ref="M4:O4"/>
    <mergeCell ref="P4:T4"/>
    <mergeCell ref="U4:V4"/>
    <mergeCell ref="W4:Z4"/>
    <mergeCell ref="AA4:AD4"/>
    <mergeCell ref="AE4:AJ4"/>
    <mergeCell ref="AK4:AP4"/>
    <mergeCell ref="AQ4:AR4"/>
    <mergeCell ref="AS4:AX4"/>
    <mergeCell ref="AY4:BG4"/>
    <mergeCell ref="BH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:creator>john.ray</dc:creator>
  <dcterms:created xsi:type="dcterms:W3CDTF">2019-10-24T16:56:03Z</dcterms:created>
</coreProperties>
</file>