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emilybello-pardo/Dropbox (YouGov Analytics)/YouGov Blue/Projects/DfP/National_issues/Survey_8/Return_Data/SocialMedia/"/>
    </mc:Choice>
  </mc:AlternateContent>
  <xr:revisionPtr revIDLastSave="0" documentId="13_ncr:1_{323828CD-9973-374F-BB8A-82B9B8193DF8}" xr6:coauthVersionLast="45" xr6:coauthVersionMax="45" xr10:uidLastSave="{00000000-0000-0000-0000-000000000000}"/>
  <bookViews>
    <workbookView xWindow="0" yWindow="460" windowWidth="27860" windowHeight="15460" activeTab="5" xr2:uid="{00000000-000D-0000-FFFF-FFFF00000000}"/>
  </bookViews>
  <sheets>
    <sheet name="TOC" sheetId="1" r:id="rId1"/>
    <sheet name="coin_choice" sheetId="2" r:id="rId2"/>
    <sheet name="algorithms" sheetId="3" r:id="rId3"/>
    <sheet name="socialmedia_scale" sheetId="4" r:id="rId4"/>
    <sheet name="facebook_apdis" sheetId="5" r:id="rId5"/>
    <sheet name="facebook_existence" sheetId="6" r:id="rId6"/>
  </sheets>
  <definedNames>
    <definedName name="_xlnm.Print_Titles" localSheetId="2">algorithms!$2:$6</definedName>
    <definedName name="_xlnm.Print_Titles" localSheetId="1">coin_choice!$2:$6</definedName>
    <definedName name="_xlnm.Print_Titles" localSheetId="4">facebook_apdis!$2:$6</definedName>
    <definedName name="_xlnm.Print_Titles" localSheetId="5">facebook_existence!$2:$6</definedName>
    <definedName name="_xlnm.Print_Titles" localSheetId="3">socialmedia_scale!$2:$6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 l="1"/>
  <c r="A8" i="1"/>
  <c r="A7" i="1"/>
  <c r="A6" i="1"/>
  <c r="A5" i="1"/>
</calcChain>
</file>

<file path=xl/sharedStrings.xml><?xml version="1.0" encoding="utf-8"?>
<sst xmlns="http://schemas.openxmlformats.org/spreadsheetml/2006/main" count="516" uniqueCount="108">
  <si>
    <t>Data For Progress
National Issues Survey, November 2019
Social Media Crosstabs</t>
  </si>
  <si>
    <t>N=1,216.
Margin of Error = +/-3.7%.</t>
  </si>
  <si>
    <t>Crosstab Variables</t>
  </si>
  <si>
    <t>Age (5 category)</t>
  </si>
  <si>
    <t>Voter Registration Status</t>
  </si>
  <si>
    <t>Party ID with leaners in their parties</t>
  </si>
  <si>
    <t>Gender</t>
  </si>
  <si>
    <t>Education (4 category)</t>
  </si>
  <si>
    <t>Race (4 category)</t>
  </si>
  <si>
    <t>Ideology (5 category)</t>
  </si>
  <si>
    <t>Marital Status</t>
  </si>
  <si>
    <t>Child(ren) Under 18</t>
  </si>
  <si>
    <t>Family income (5-category)</t>
  </si>
  <si>
    <t>Employment Status - transitional</t>
  </si>
  <si>
    <t>Union Membership</t>
  </si>
  <si>
    <t>President Trump Job Approval</t>
  </si>
  <si>
    <t>2016 Turnout</t>
  </si>
  <si>
    <t>2016 President Vote Post Election</t>
  </si>
  <si>
    <t>House Vote Post 2018</t>
  </si>
  <si>
    <t>Total</t>
  </si>
  <si>
    <t>18-29</t>
  </si>
  <si>
    <t>30-44</t>
  </si>
  <si>
    <t>45-54</t>
  </si>
  <si>
    <t>55-64</t>
  </si>
  <si>
    <t>65+</t>
  </si>
  <si>
    <t>Yes</t>
  </si>
  <si>
    <t>No</t>
  </si>
  <si>
    <t>Don't know</t>
  </si>
  <si>
    <t>Democrat</t>
  </si>
  <si>
    <t>Independent</t>
  </si>
  <si>
    <t>Republican</t>
  </si>
  <si>
    <t>Male</t>
  </si>
  <si>
    <t>Female</t>
  </si>
  <si>
    <t>High school or less</t>
  </si>
  <si>
    <t>Some college</t>
  </si>
  <si>
    <t>College grad</t>
  </si>
  <si>
    <t>Postgrad</t>
  </si>
  <si>
    <t>White</t>
  </si>
  <si>
    <t>Black</t>
  </si>
  <si>
    <t>Hispanic</t>
  </si>
  <si>
    <t>Other</t>
  </si>
  <si>
    <t>Very liberal</t>
  </si>
  <si>
    <t>Liberal</t>
  </si>
  <si>
    <t>Moderate</t>
  </si>
  <si>
    <t>Conservative</t>
  </si>
  <si>
    <t>Very conservative</t>
  </si>
  <si>
    <t>Not sure</t>
  </si>
  <si>
    <t>Married</t>
  </si>
  <si>
    <t>Separated</t>
  </si>
  <si>
    <t>Divorced</t>
  </si>
  <si>
    <t>Widowed</t>
  </si>
  <si>
    <t>Never married</t>
  </si>
  <si>
    <t>Domestic / civil partnership</t>
  </si>
  <si>
    <t>Less Than $30,000</t>
  </si>
  <si>
    <t>$30,000 - $59,999</t>
  </si>
  <si>
    <t>$60,000 - $99,999</t>
  </si>
  <si>
    <t>$100,000 - $149,999</t>
  </si>
  <si>
    <t>$150,000+</t>
  </si>
  <si>
    <t>Prefer not to say</t>
  </si>
  <si>
    <t>Full-time</t>
  </si>
  <si>
    <t>Part-time</t>
  </si>
  <si>
    <t>Temporarily laid off</t>
  </si>
  <si>
    <t>Unemployed</t>
  </si>
  <si>
    <t>Retired</t>
  </si>
  <si>
    <t>Permanently disabled</t>
  </si>
  <si>
    <t>Homemaker</t>
  </si>
  <si>
    <t>Student</t>
  </si>
  <si>
    <t>Yes, current member</t>
  </si>
  <si>
    <t>Yes, retired member</t>
  </si>
  <si>
    <t>Yes, someone in household is a current member</t>
  </si>
  <si>
    <t>Yes, someone in household is a retired member</t>
  </si>
  <si>
    <t>No one in household is a member</t>
  </si>
  <si>
    <t>Strongly approve</t>
  </si>
  <si>
    <t>Somewhat approve</t>
  </si>
  <si>
    <t>Somewhat disapprove</t>
  </si>
  <si>
    <t>Strongly disapprove</t>
  </si>
  <si>
    <t>Hillary Clinton</t>
  </si>
  <si>
    <t>Donald Trump</t>
  </si>
  <si>
    <t>Gary Johnson</t>
  </si>
  <si>
    <t>Jill Stein</t>
  </si>
  <si>
    <t>Evan McMullin</t>
  </si>
  <si>
    <t>Did not vote for President</t>
  </si>
  <si>
    <t>Democratic candidate</t>
  </si>
  <si>
    <t>Republican candidate</t>
  </si>
  <si>
    <t>Independent candidate</t>
  </si>
  <si>
    <t>Other candidate</t>
  </si>
  <si>
    <t>Did not vote for U.S. House</t>
  </si>
  <si>
    <t>Lately, many people have been talking about the adoption of a purely digital currency, such as Bitcoin, which would be used to buy and sell goods like any currency but would only exist in digital form. If you were to start adopting new digital currency instead of traditional currency like dollars, would you prefer to use currency devised by a private company like Facebook or a currency devised by a public source like the federal government?</t>
  </si>
  <si>
    <t>1. Private or public digital currencies</t>
  </si>
  <si>
    <t>I would prefer to use a digital currency devised by a private company like Facebook</t>
  </si>
  <si>
    <t>I would prefer to use a digital currency devised by a public source like the government</t>
  </si>
  <si>
    <t>N</t>
  </si>
  <si>
    <t>Would you [support or oppose] a policy requiring large social media platforms like Facebook and Twitter to make public the algorithms they use to serve ads? This would reveal the strategies used to distribute advertisements on large social networks, which are private property.</t>
  </si>
  <si>
    <t>2. Make social media algorithms public</t>
  </si>
  <si>
    <t>Strongly support</t>
  </si>
  <si>
    <t>Somewhat support</t>
  </si>
  <si>
    <t>Somewhat oppose</t>
  </si>
  <si>
    <t>Strongly oppose</t>
  </si>
  <si>
    <t>Would you [support or oppose] a policy imposing a new tax on the size of social media networks? This would require private businesses that run social media platforms, like Facebook and Twitter, to pay more in taxes as their number of users grows.</t>
  </si>
  <si>
    <t>3. Tax on size of social media platforms</t>
  </si>
  <si>
    <t>4. Like using social media</t>
  </si>
  <si>
    <t>I strongly like using social media</t>
  </si>
  <si>
    <t>I somewhat like using social media</t>
  </si>
  <si>
    <t>I somewhat dislike using social media</t>
  </si>
  <si>
    <t>I strongly dislike using social media</t>
  </si>
  <si>
    <t>5. Approve or disapprove of social media</t>
  </si>
  <si>
    <t>In general, would you say you [like or dislike] using social media sites like Facebook?</t>
  </si>
  <si>
    <t>In general, would you say you [approve or disapprove] of social media sites like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</si>
</sst>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ont>
    <font>
      <b/>
      <sz val="16"/>
      <color rgb="FF000000"/>
      <name val="Calibri"/>
    </font>
    <font>
      <b/>
      <sz val="14"/>
      <color rgb="FF000000"/>
      <name val="Calibri"/>
    </font>
    <font>
      <b/>
      <sz val="12"/>
      <color rgb="FF000000"/>
      <name val="Calibri"/>
    </font>
    <font>
      <sz val="12"/>
      <color rgb="FF444444"/>
      <name val="Calibri"/>
    </font>
    <font>
      <u/>
      <sz val="12"/>
      <color theme="10"/>
      <name val="Calibri"/>
    </font>
  </fonts>
  <fills count="2">
    <fill>
      <patternFill patternType="none"/>
    </fill>
    <fill>
      <patternFill patternType="gray125"/>
    </fill>
  </fills>
  <borders count="12">
    <border>
      <left/>
      <right/>
      <top/>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1">
    <xf numFmtId="0" fontId="0" fillId="0" borderId="0"/>
  </cellStyleXfs>
  <cellXfs count="852">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9" fontId="0" fillId="0" borderId="0" xfId="0" applyNumberFormat="1" applyFont="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6" xfId="0" applyNumberFormat="1" applyFont="1" applyBorder="1" applyAlignment="1">
      <alignment horizontal="center" vertical="center"/>
    </xf>
    <xf numFmtId="0" fontId="3" fillId="0" borderId="7" xfId="0" applyFont="1" applyBorder="1" applyAlignment="1">
      <alignment horizontal="center" vertical="center" wrapText="1"/>
    </xf>
    <xf numFmtId="9" fontId="0" fillId="0" borderId="8" xfId="0" applyNumberFormat="1" applyFont="1" applyBorder="1" applyAlignment="1">
      <alignment horizontal="center" vertical="center"/>
    </xf>
    <xf numFmtId="9" fontId="0" fillId="0" borderId="9" xfId="0" applyNumberFormat="1" applyFont="1" applyBorder="1" applyAlignment="1">
      <alignment horizontal="center" vertical="center" wrapText="1"/>
    </xf>
    <xf numFmtId="9" fontId="0" fillId="0" borderId="10" xfId="0" applyNumberFormat="1" applyFont="1" applyBorder="1" applyAlignment="1">
      <alignment horizontal="center" vertical="center" wrapText="1"/>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0" fontId="0" fillId="0" borderId="0" xfId="0" applyFont="1" applyAlignment="1">
      <alignment horizontal="right" vertical="center" wrapText="1"/>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0" fontId="3" fillId="0" borderId="0" xfId="0" applyFont="1" applyAlignment="1">
      <alignment horizontal="left"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center" vertical="center"/>
    </xf>
    <xf numFmtId="9" fontId="0" fillId="0" borderId="9" xfId="0" applyNumberFormat="1" applyFont="1" applyBorder="1" applyAlignment="1">
      <alignment horizontal="center" vertical="center" wrapText="1"/>
    </xf>
    <xf numFmtId="9" fontId="0" fillId="0" borderId="10" xfId="0" applyNumberFormat="1" applyFont="1" applyBorder="1" applyAlignment="1">
      <alignment horizontal="center" vertical="center" wrapText="1"/>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center" vertical="center"/>
    </xf>
    <xf numFmtId="9" fontId="0" fillId="0" borderId="9" xfId="0" applyNumberFormat="1" applyFont="1" applyBorder="1" applyAlignment="1">
      <alignment horizontal="center" vertical="center" wrapText="1"/>
    </xf>
    <xf numFmtId="9" fontId="0" fillId="0" borderId="10" xfId="0" applyNumberFormat="1" applyFont="1" applyBorder="1" applyAlignment="1">
      <alignment horizontal="center" vertical="center" wrapText="1"/>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center" vertical="center"/>
    </xf>
    <xf numFmtId="9" fontId="0" fillId="0" borderId="9" xfId="0" applyNumberFormat="1" applyFont="1" applyBorder="1" applyAlignment="1">
      <alignment horizontal="center" vertical="center" wrapText="1"/>
    </xf>
    <xf numFmtId="9" fontId="0" fillId="0" borderId="10" xfId="0" applyNumberFormat="1" applyFont="1" applyBorder="1" applyAlignment="1">
      <alignment horizontal="center" vertical="center" wrapText="1"/>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center" vertical="center"/>
    </xf>
    <xf numFmtId="9" fontId="0" fillId="0" borderId="9" xfId="0" applyNumberFormat="1" applyFont="1" applyBorder="1" applyAlignment="1">
      <alignment horizontal="center" vertical="center" wrapText="1"/>
    </xf>
    <xf numFmtId="9" fontId="0" fillId="0" borderId="10" xfId="0" applyNumberFormat="1" applyFont="1" applyBorder="1" applyAlignment="1">
      <alignment horizontal="center" vertical="center" wrapText="1"/>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2"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0" fontId="5" fillId="0" borderId="0" xfId="0" applyFont="1"/>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workbookViewId="0">
      <pane ySplit="4" topLeftCell="A5" activePane="bottomLeft" state="frozen"/>
      <selection pane="bottomLeft" activeCell="B9" sqref="B9"/>
    </sheetView>
  </sheetViews>
  <sheetFormatPr baseColWidth="10" defaultColWidth="8.83203125" defaultRowHeight="16" x14ac:dyDescent="0.2"/>
  <cols>
    <col min="1" max="1" width="82.6640625" customWidth="1"/>
  </cols>
  <sheetData>
    <row r="1" spans="1:2" ht="66" x14ac:dyDescent="0.2">
      <c r="A1" s="1" t="s">
        <v>0</v>
      </c>
    </row>
    <row r="2" spans="1:2" ht="40" x14ac:dyDescent="0.2">
      <c r="A2" s="2" t="s">
        <v>1</v>
      </c>
    </row>
    <row r="4" spans="1:2" ht="17" x14ac:dyDescent="0.2">
      <c r="A4" s="3" t="s">
        <v>2</v>
      </c>
    </row>
    <row r="5" spans="1:2" x14ac:dyDescent="0.2">
      <c r="A5" s="849" t="str">
        <f>HYPERLINK("#'coin_choice'!A6")</f>
        <v>#'coin_choice'!A6</v>
      </c>
      <c r="B5" t="s">
        <v>87</v>
      </c>
    </row>
    <row r="6" spans="1:2" x14ac:dyDescent="0.2">
      <c r="A6" s="849" t="str">
        <f>HYPERLINK("#'algorithms'!A6")</f>
        <v>#'algorithms'!A6</v>
      </c>
      <c r="B6" t="s">
        <v>92</v>
      </c>
    </row>
    <row r="7" spans="1:2" x14ac:dyDescent="0.2">
      <c r="A7" s="849" t="str">
        <f>HYPERLINK("#'socialmedia_scale'!A6")</f>
        <v>#'socialmedia_scale'!A6</v>
      </c>
      <c r="B7" t="s">
        <v>98</v>
      </c>
    </row>
    <row r="8" spans="1:2" x14ac:dyDescent="0.2">
      <c r="A8" s="849" t="str">
        <f>HYPERLINK("#'facebook_apdis'!A6")</f>
        <v>#'facebook_apdis'!A6</v>
      </c>
      <c r="B8" t="s">
        <v>106</v>
      </c>
    </row>
    <row r="9" spans="1:2" x14ac:dyDescent="0.2">
      <c r="A9" s="849" t="str">
        <f>HYPERLINK("#'facebook_existence'!A6")</f>
        <v>#'facebook_existence'!A6</v>
      </c>
      <c r="B9" t="s">
        <v>107</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2"/>
  <sheetViews>
    <sheetView workbookViewId="0">
      <pane xSplit="1" ySplit="5" topLeftCell="BM8" activePane="bottomRight" state="frozen"/>
      <selection pane="topRight"/>
      <selection pane="bottomLeft"/>
      <selection pane="bottomRight"/>
    </sheetView>
  </sheetViews>
  <sheetFormatPr baseColWidth="10" defaultColWidth="8.83203125" defaultRowHeight="16" x14ac:dyDescent="0.2"/>
  <cols>
    <col min="1" max="1" width="60.6640625" customWidth="1"/>
    <col min="16" max="23" width="11.6640625" customWidth="1"/>
  </cols>
  <sheetData>
    <row r="1" spans="1:77" ht="66" x14ac:dyDescent="0.2">
      <c r="A1" s="1" t="s">
        <v>0</v>
      </c>
    </row>
    <row r="2" spans="1:77" ht="40" x14ac:dyDescent="0.2">
      <c r="A2" s="2" t="s">
        <v>1</v>
      </c>
    </row>
    <row r="4" spans="1:77" ht="28" customHeight="1" x14ac:dyDescent="0.2">
      <c r="A4" s="145"/>
      <c r="B4" s="103"/>
      <c r="C4" s="850" t="s">
        <v>3</v>
      </c>
      <c r="D4" s="851"/>
      <c r="E4" s="851"/>
      <c r="F4" s="851"/>
      <c r="G4" s="851"/>
      <c r="H4" s="850" t="s">
        <v>4</v>
      </c>
      <c r="I4" s="851"/>
      <c r="J4" s="851"/>
      <c r="K4" s="850" t="s">
        <v>5</v>
      </c>
      <c r="L4" s="851"/>
      <c r="M4" s="851"/>
      <c r="N4" s="850" t="s">
        <v>6</v>
      </c>
      <c r="O4" s="851"/>
      <c r="P4" s="850" t="s">
        <v>7</v>
      </c>
      <c r="Q4" s="851"/>
      <c r="R4" s="851"/>
      <c r="S4" s="851"/>
      <c r="T4" s="850" t="s">
        <v>8</v>
      </c>
      <c r="U4" s="851"/>
      <c r="V4" s="851"/>
      <c r="W4" s="851"/>
      <c r="X4" s="850" t="s">
        <v>9</v>
      </c>
      <c r="Y4" s="851"/>
      <c r="Z4" s="851"/>
      <c r="AA4" s="851"/>
      <c r="AB4" s="851"/>
      <c r="AC4" s="851"/>
      <c r="AD4" s="850" t="s">
        <v>10</v>
      </c>
      <c r="AE4" s="851"/>
      <c r="AF4" s="851"/>
      <c r="AG4" s="851"/>
      <c r="AH4" s="851"/>
      <c r="AI4" s="851"/>
      <c r="AJ4" s="850" t="s">
        <v>11</v>
      </c>
      <c r="AK4" s="851"/>
      <c r="AL4" s="850" t="s">
        <v>12</v>
      </c>
      <c r="AM4" s="851"/>
      <c r="AN4" s="851"/>
      <c r="AO4" s="851"/>
      <c r="AP4" s="851"/>
      <c r="AQ4" s="851"/>
      <c r="AR4" s="850" t="s">
        <v>13</v>
      </c>
      <c r="AS4" s="851"/>
      <c r="AT4" s="851"/>
      <c r="AU4" s="851"/>
      <c r="AV4" s="851"/>
      <c r="AW4" s="851"/>
      <c r="AX4" s="851"/>
      <c r="AY4" s="851"/>
      <c r="AZ4" s="851"/>
      <c r="BA4" s="850" t="s">
        <v>14</v>
      </c>
      <c r="BB4" s="851"/>
      <c r="BC4" s="851"/>
      <c r="BD4" s="851"/>
      <c r="BE4" s="851"/>
      <c r="BF4" s="851"/>
      <c r="BG4" s="850" t="s">
        <v>15</v>
      </c>
      <c r="BH4" s="851"/>
      <c r="BI4" s="851"/>
      <c r="BJ4" s="851"/>
      <c r="BK4" s="851"/>
      <c r="BL4" s="850" t="s">
        <v>16</v>
      </c>
      <c r="BM4" s="851"/>
      <c r="BN4" s="850" t="s">
        <v>17</v>
      </c>
      <c r="BO4" s="851"/>
      <c r="BP4" s="851"/>
      <c r="BQ4" s="851"/>
      <c r="BR4" s="851"/>
      <c r="BS4" s="851"/>
      <c r="BT4" s="851"/>
      <c r="BU4" s="850" t="s">
        <v>18</v>
      </c>
      <c r="BV4" s="851"/>
      <c r="BW4" s="851"/>
      <c r="BX4" s="851"/>
      <c r="BY4" s="851"/>
    </row>
    <row r="5" spans="1:77" ht="119" x14ac:dyDescent="0.2">
      <c r="A5" s="145"/>
      <c r="B5" s="3" t="s">
        <v>19</v>
      </c>
      <c r="C5" s="134" t="s">
        <v>20</v>
      </c>
      <c r="D5" s="3" t="s">
        <v>21</v>
      </c>
      <c r="E5" s="3" t="s">
        <v>22</v>
      </c>
      <c r="F5" s="3" t="s">
        <v>23</v>
      </c>
      <c r="G5" s="3" t="s">
        <v>24</v>
      </c>
      <c r="H5" s="134" t="s">
        <v>25</v>
      </c>
      <c r="I5" s="3" t="s">
        <v>26</v>
      </c>
      <c r="J5" s="3" t="s">
        <v>27</v>
      </c>
      <c r="K5" s="134" t="s">
        <v>28</v>
      </c>
      <c r="L5" s="3" t="s">
        <v>29</v>
      </c>
      <c r="M5" s="3" t="s">
        <v>30</v>
      </c>
      <c r="N5" s="134" t="s">
        <v>31</v>
      </c>
      <c r="O5" s="3" t="s">
        <v>32</v>
      </c>
      <c r="P5" s="134" t="s">
        <v>33</v>
      </c>
      <c r="Q5" s="3" t="s">
        <v>34</v>
      </c>
      <c r="R5" s="3" t="s">
        <v>35</v>
      </c>
      <c r="S5" s="3" t="s">
        <v>36</v>
      </c>
      <c r="T5" s="134" t="s">
        <v>37</v>
      </c>
      <c r="U5" s="3" t="s">
        <v>38</v>
      </c>
      <c r="V5" s="3" t="s">
        <v>39</v>
      </c>
      <c r="W5" s="3" t="s">
        <v>40</v>
      </c>
      <c r="X5" s="134" t="s">
        <v>41</v>
      </c>
      <c r="Y5" s="3" t="s">
        <v>42</v>
      </c>
      <c r="Z5" s="3" t="s">
        <v>43</v>
      </c>
      <c r="AA5" s="3" t="s">
        <v>44</v>
      </c>
      <c r="AB5" s="3" t="s">
        <v>45</v>
      </c>
      <c r="AC5" s="3" t="s">
        <v>46</v>
      </c>
      <c r="AD5" s="134" t="s">
        <v>47</v>
      </c>
      <c r="AE5" s="3" t="s">
        <v>48</v>
      </c>
      <c r="AF5" s="3" t="s">
        <v>49</v>
      </c>
      <c r="AG5" s="3" t="s">
        <v>50</v>
      </c>
      <c r="AH5" s="3" t="s">
        <v>51</v>
      </c>
      <c r="AI5" s="3" t="s">
        <v>52</v>
      </c>
      <c r="AJ5" s="134" t="s">
        <v>25</v>
      </c>
      <c r="AK5" s="3" t="s">
        <v>26</v>
      </c>
      <c r="AL5" s="134" t="s">
        <v>53</v>
      </c>
      <c r="AM5" s="3" t="s">
        <v>54</v>
      </c>
      <c r="AN5" s="3" t="s">
        <v>55</v>
      </c>
      <c r="AO5" s="3" t="s">
        <v>56</v>
      </c>
      <c r="AP5" s="3" t="s">
        <v>57</v>
      </c>
      <c r="AQ5" s="3" t="s">
        <v>58</v>
      </c>
      <c r="AR5" s="134" t="s">
        <v>59</v>
      </c>
      <c r="AS5" s="3" t="s">
        <v>60</v>
      </c>
      <c r="AT5" s="3" t="s">
        <v>61</v>
      </c>
      <c r="AU5" s="3" t="s">
        <v>62</v>
      </c>
      <c r="AV5" s="3" t="s">
        <v>63</v>
      </c>
      <c r="AW5" s="3" t="s">
        <v>64</v>
      </c>
      <c r="AX5" s="3" t="s">
        <v>65</v>
      </c>
      <c r="AY5" s="3" t="s">
        <v>66</v>
      </c>
      <c r="AZ5" s="3" t="s">
        <v>40</v>
      </c>
      <c r="BA5" s="134" t="s">
        <v>67</v>
      </c>
      <c r="BB5" s="3" t="s">
        <v>68</v>
      </c>
      <c r="BC5" s="3" t="s">
        <v>69</v>
      </c>
      <c r="BD5" s="3" t="s">
        <v>70</v>
      </c>
      <c r="BE5" s="3" t="s">
        <v>71</v>
      </c>
      <c r="BF5" s="3" t="s">
        <v>46</v>
      </c>
      <c r="BG5" s="134" t="s">
        <v>72</v>
      </c>
      <c r="BH5" s="3" t="s">
        <v>73</v>
      </c>
      <c r="BI5" s="3" t="s">
        <v>74</v>
      </c>
      <c r="BJ5" s="3" t="s">
        <v>75</v>
      </c>
      <c r="BK5" s="3" t="s">
        <v>46</v>
      </c>
      <c r="BL5" s="134" t="s">
        <v>25</v>
      </c>
      <c r="BM5" s="3" t="s">
        <v>26</v>
      </c>
      <c r="BN5" s="134" t="s">
        <v>76</v>
      </c>
      <c r="BO5" s="3" t="s">
        <v>77</v>
      </c>
      <c r="BP5" s="3" t="s">
        <v>78</v>
      </c>
      <c r="BQ5" s="3" t="s">
        <v>79</v>
      </c>
      <c r="BR5" s="3" t="s">
        <v>80</v>
      </c>
      <c r="BS5" s="3" t="s">
        <v>40</v>
      </c>
      <c r="BT5" s="3" t="s">
        <v>81</v>
      </c>
      <c r="BU5" s="134" t="s">
        <v>82</v>
      </c>
      <c r="BV5" s="3" t="s">
        <v>83</v>
      </c>
      <c r="BW5" s="3" t="s">
        <v>84</v>
      </c>
      <c r="BX5" s="3" t="s">
        <v>85</v>
      </c>
      <c r="BY5" s="3" t="s">
        <v>86</v>
      </c>
    </row>
    <row r="7" spans="1:77" ht="17" x14ac:dyDescent="0.2">
      <c r="A7" s="166" t="s">
        <v>88</v>
      </c>
    </row>
    <row r="8" spans="1:77" ht="119" x14ac:dyDescent="0.2">
      <c r="A8" s="4" t="s">
        <v>87</v>
      </c>
    </row>
    <row r="9" spans="1:77" ht="34" x14ac:dyDescent="0.2">
      <c r="A9" s="89" t="s">
        <v>89</v>
      </c>
      <c r="B9" s="136">
        <v>5.4969727260705502E-2</v>
      </c>
      <c r="C9" s="138">
        <v>9.3081473293205194E-2</v>
      </c>
      <c r="D9" s="15">
        <v>7.4444749529054693E-2</v>
      </c>
      <c r="E9" s="26">
        <v>5.2988186095523797E-2</v>
      </c>
      <c r="F9" s="37">
        <v>3.94319033336663E-2</v>
      </c>
      <c r="G9" s="48">
        <v>2.61008338683173E-2</v>
      </c>
      <c r="H9" s="139">
        <v>5.4969727260705502E-2</v>
      </c>
      <c r="I9" s="157"/>
      <c r="J9" s="159"/>
      <c r="K9" s="140">
        <v>4.24022659453537E-2</v>
      </c>
      <c r="L9" s="59">
        <v>5.1524471052350598E-2</v>
      </c>
      <c r="M9" s="70">
        <v>7.1235032009828697E-2</v>
      </c>
      <c r="N9" s="141">
        <v>7.1897023641254096E-2</v>
      </c>
      <c r="O9" s="81">
        <v>4.0440402356912097E-2</v>
      </c>
      <c r="P9" s="142">
        <v>7.1927500932139801E-2</v>
      </c>
      <c r="Q9" s="91">
        <v>4.0454997944159701E-2</v>
      </c>
      <c r="R9" s="92">
        <v>5.9323954482384998E-2</v>
      </c>
      <c r="S9" s="93">
        <v>4.20966796228677E-2</v>
      </c>
      <c r="T9" s="143">
        <v>4.9956195651858798E-2</v>
      </c>
      <c r="U9" s="94">
        <v>6.7695837567716494E-2</v>
      </c>
      <c r="V9" s="95">
        <v>5.9034976577744001E-2</v>
      </c>
      <c r="W9" s="96">
        <v>8.4851146015940196E-2</v>
      </c>
      <c r="X9" s="144">
        <v>1.9177515927066499E-2</v>
      </c>
      <c r="Y9" s="97">
        <v>3.8358915602599603E-2</v>
      </c>
      <c r="Z9" s="98">
        <v>6.0538702957374999E-2</v>
      </c>
      <c r="AA9" s="99">
        <v>9.0519658915379594E-2</v>
      </c>
      <c r="AB9" s="100">
        <v>6.7666201472269594E-2</v>
      </c>
      <c r="AC9" s="101">
        <v>5.6937500067187098E-3</v>
      </c>
      <c r="AD9" s="146">
        <v>6.3733457605203797E-2</v>
      </c>
      <c r="AE9" s="161"/>
      <c r="AF9" s="102">
        <v>1.6807662342501101E-2</v>
      </c>
      <c r="AG9" s="104">
        <v>4.1628127229600298E-2</v>
      </c>
      <c r="AH9" s="105">
        <v>5.4705284585104701E-2</v>
      </c>
      <c r="AI9" s="106">
        <v>8.7040970321702604E-2</v>
      </c>
      <c r="AJ9" s="147">
        <v>0.125467932110089</v>
      </c>
      <c r="AK9" s="107">
        <v>3.5610458737193998E-2</v>
      </c>
      <c r="AL9" s="148">
        <v>7.3942734010483402E-2</v>
      </c>
      <c r="AM9" s="108">
        <v>5.4659676673073303E-2</v>
      </c>
      <c r="AN9" s="109">
        <v>5.8481144786411601E-2</v>
      </c>
      <c r="AO9" s="110">
        <v>6.2415944274092298E-2</v>
      </c>
      <c r="AP9" s="111">
        <v>3.2822697645519497E-2</v>
      </c>
      <c r="AQ9" s="112">
        <v>2.6281374503755499E-2</v>
      </c>
      <c r="AR9" s="149">
        <v>8.71863148303888E-2</v>
      </c>
      <c r="AS9" s="113">
        <v>7.7388269126022494E-2</v>
      </c>
      <c r="AT9" s="163"/>
      <c r="AU9" s="114">
        <v>9.6247864771106095E-3</v>
      </c>
      <c r="AV9" s="115">
        <v>2.1329750803791101E-2</v>
      </c>
      <c r="AW9" s="116">
        <v>2.7050907140334101E-2</v>
      </c>
      <c r="AX9" s="117">
        <v>1.39286964068474E-2</v>
      </c>
      <c r="AY9" s="165"/>
      <c r="AZ9" s="168"/>
      <c r="BA9" s="150">
        <v>0.115063546822644</v>
      </c>
      <c r="BB9" s="118">
        <v>6.3935873014213399E-2</v>
      </c>
      <c r="BC9" s="119">
        <v>2.6826320046148801E-2</v>
      </c>
      <c r="BD9" s="120">
        <v>0.113112676294245</v>
      </c>
      <c r="BE9" s="121">
        <v>4.7008120349768097E-2</v>
      </c>
      <c r="BF9" s="122">
        <v>6.3697169728051506E-2</v>
      </c>
      <c r="BG9" s="151">
        <v>8.4332693072324993E-2</v>
      </c>
      <c r="BH9" s="123">
        <v>0.116059683459852</v>
      </c>
      <c r="BI9" s="124">
        <v>3.4944945457605701E-2</v>
      </c>
      <c r="BJ9" s="125">
        <v>2.3672914796516498E-2</v>
      </c>
      <c r="BK9" s="126">
        <v>2.0726410185039498E-2</v>
      </c>
      <c r="BL9" s="152">
        <v>5.3332388247814597E-2</v>
      </c>
      <c r="BM9" s="127">
        <v>6.6961119769578095E-2</v>
      </c>
      <c r="BN9" s="153">
        <v>3.9440220125640503E-2</v>
      </c>
      <c r="BO9" s="128">
        <v>6.8062679742545804E-2</v>
      </c>
      <c r="BP9" s="129">
        <v>0.115465570578663</v>
      </c>
      <c r="BQ9" s="170"/>
      <c r="BR9" s="172"/>
      <c r="BS9" s="174"/>
      <c r="BT9" s="130">
        <v>5.7742011161330403E-2</v>
      </c>
      <c r="BU9" s="154">
        <v>4.4757153605904501E-2</v>
      </c>
      <c r="BV9" s="131">
        <v>6.8022195136344304E-2</v>
      </c>
      <c r="BW9" s="132">
        <v>4.7740259404279103E-2</v>
      </c>
      <c r="BX9" s="176"/>
      <c r="BY9" s="133">
        <v>5.3801404649795298E-2</v>
      </c>
    </row>
    <row r="10" spans="1:77" ht="34" x14ac:dyDescent="0.2">
      <c r="A10" s="89" t="s">
        <v>90</v>
      </c>
      <c r="B10" s="137">
        <v>0.53030158458135401</v>
      </c>
      <c r="C10" s="155">
        <v>0.514037069173085</v>
      </c>
      <c r="D10" s="156">
        <v>0.56442439593575899</v>
      </c>
      <c r="E10" s="156">
        <v>0.46841193663904601</v>
      </c>
      <c r="F10" s="156">
        <v>0.52578711860698901</v>
      </c>
      <c r="G10" s="156">
        <v>0.55860103762553104</v>
      </c>
      <c r="H10" s="155">
        <v>0.53030158458135401</v>
      </c>
      <c r="I10" s="158"/>
      <c r="J10" s="160"/>
      <c r="K10" s="155">
        <v>0.634740332657727</v>
      </c>
      <c r="L10" s="156">
        <v>0.43195381916467801</v>
      </c>
      <c r="M10" s="156">
        <v>0.44025026710746901</v>
      </c>
      <c r="N10" s="155">
        <v>0.54106947167036001</v>
      </c>
      <c r="O10" s="156">
        <v>0.521059108610886</v>
      </c>
      <c r="P10" s="155">
        <v>0.45399043945087603</v>
      </c>
      <c r="Q10" s="156">
        <v>0.53947793986820203</v>
      </c>
      <c r="R10" s="156">
        <v>0.56139354981773204</v>
      </c>
      <c r="S10" s="156">
        <v>0.64202556031040103</v>
      </c>
      <c r="T10" s="155">
        <v>0.53324106765635204</v>
      </c>
      <c r="U10" s="156">
        <v>0.467677745562945</v>
      </c>
      <c r="V10" s="156">
        <v>0.60193398069530502</v>
      </c>
      <c r="W10" s="156">
        <v>0.53069785724735896</v>
      </c>
      <c r="X10" s="155">
        <v>0.77689139038695199</v>
      </c>
      <c r="Y10" s="156">
        <v>0.65873938660291897</v>
      </c>
      <c r="Z10" s="156">
        <v>0.50711212742445599</v>
      </c>
      <c r="AA10" s="156">
        <v>0.45634079838421299</v>
      </c>
      <c r="AB10" s="156">
        <v>0.38913772412646203</v>
      </c>
      <c r="AC10" s="156">
        <v>0.267891672829424</v>
      </c>
      <c r="AD10" s="155">
        <v>0.52155135044052303</v>
      </c>
      <c r="AE10" s="162"/>
      <c r="AF10" s="156">
        <v>0.56222063304884295</v>
      </c>
      <c r="AG10" s="156">
        <v>0.62309011921730295</v>
      </c>
      <c r="AH10" s="156">
        <v>0.50184445150562496</v>
      </c>
      <c r="AI10" s="156">
        <v>0.55236473766158101</v>
      </c>
      <c r="AJ10" s="155">
        <v>0.49544520839726902</v>
      </c>
      <c r="AK10" s="156">
        <v>0.53858416056269998</v>
      </c>
      <c r="AL10" s="155">
        <v>0.50634845774258896</v>
      </c>
      <c r="AM10" s="156">
        <v>0.50070059998116501</v>
      </c>
      <c r="AN10" s="156">
        <v>0.56617394671445698</v>
      </c>
      <c r="AO10" s="156">
        <v>0.55753453228451499</v>
      </c>
      <c r="AP10" s="156">
        <v>0.63866224827848095</v>
      </c>
      <c r="AQ10" s="156">
        <v>0.50443595188383605</v>
      </c>
      <c r="AR10" s="155">
        <v>0.49311412196724302</v>
      </c>
      <c r="AS10" s="156">
        <v>0.63152486947152198</v>
      </c>
      <c r="AT10" s="164"/>
      <c r="AU10" s="156">
        <v>0.58979736095125102</v>
      </c>
      <c r="AV10" s="156">
        <v>0.55373488958859496</v>
      </c>
      <c r="AW10" s="156">
        <v>0.48338681717241899</v>
      </c>
      <c r="AX10" s="156">
        <v>0.55622788099111697</v>
      </c>
      <c r="AY10" s="167"/>
      <c r="AZ10" s="169"/>
      <c r="BA10" s="155">
        <v>0.61789810788524402</v>
      </c>
      <c r="BB10" s="156">
        <v>0.55492463327993602</v>
      </c>
      <c r="BC10" s="156">
        <v>0.61251248658999502</v>
      </c>
      <c r="BD10" s="156">
        <v>0.38703378325807303</v>
      </c>
      <c r="BE10" s="156">
        <v>0.53628775942047102</v>
      </c>
      <c r="BF10" s="156">
        <v>0.313545632687526</v>
      </c>
      <c r="BG10" s="155">
        <v>0.41000651027946799</v>
      </c>
      <c r="BH10" s="156">
        <v>0.48421695856082703</v>
      </c>
      <c r="BI10" s="156">
        <v>0.58360917375392896</v>
      </c>
      <c r="BJ10" s="156">
        <v>0.65320146248174604</v>
      </c>
      <c r="BK10" s="156">
        <v>0.145508643804525</v>
      </c>
      <c r="BL10" s="155">
        <v>0.53326565414107197</v>
      </c>
      <c r="BM10" s="156">
        <v>0.50859360521095698</v>
      </c>
      <c r="BN10" s="155">
        <v>0.64177393394945503</v>
      </c>
      <c r="BO10" s="156">
        <v>0.43507570548810498</v>
      </c>
      <c r="BP10" s="156">
        <v>0.43029875389105698</v>
      </c>
      <c r="BQ10" s="171"/>
      <c r="BR10" s="173"/>
      <c r="BS10" s="175"/>
      <c r="BT10" s="156">
        <v>0.47337397209169402</v>
      </c>
      <c r="BU10" s="155">
        <v>0.66588008909002105</v>
      </c>
      <c r="BV10" s="156">
        <v>0.43264402986661299</v>
      </c>
      <c r="BW10" s="156">
        <v>0.42475184928519</v>
      </c>
      <c r="BX10" s="5"/>
      <c r="BY10" s="135">
        <v>0.37606668009487798</v>
      </c>
    </row>
    <row r="11" spans="1:77" ht="17" x14ac:dyDescent="0.2">
      <c r="A11" s="89" t="s">
        <v>46</v>
      </c>
      <c r="B11" s="137">
        <v>0.41472868815794101</v>
      </c>
      <c r="C11" s="155">
        <v>0.39288145753371001</v>
      </c>
      <c r="D11" s="156">
        <v>0.36113085453518601</v>
      </c>
      <c r="E11" s="156">
        <v>0.47859987726543002</v>
      </c>
      <c r="F11" s="156">
        <v>0.43478097805934401</v>
      </c>
      <c r="G11" s="156">
        <v>0.415298128506152</v>
      </c>
      <c r="H11" s="155">
        <v>0.41472868815794101</v>
      </c>
      <c r="I11" s="158"/>
      <c r="J11" s="160"/>
      <c r="K11" s="155">
        <v>0.32285740139691899</v>
      </c>
      <c r="L11" s="156">
        <v>0.51652170978297096</v>
      </c>
      <c r="M11" s="156">
        <v>0.48851470088270199</v>
      </c>
      <c r="N11" s="155">
        <v>0.38703350468838599</v>
      </c>
      <c r="O11" s="156">
        <v>0.43850048903220201</v>
      </c>
      <c r="P11" s="155">
        <v>0.47408205961698502</v>
      </c>
      <c r="Q11" s="156">
        <v>0.42006706218763801</v>
      </c>
      <c r="R11" s="156">
        <v>0.37928249569988298</v>
      </c>
      <c r="S11" s="156">
        <v>0.31587776006673102</v>
      </c>
      <c r="T11" s="155">
        <v>0.41680273669178902</v>
      </c>
      <c r="U11" s="156">
        <v>0.46462641686933898</v>
      </c>
      <c r="V11" s="156">
        <v>0.339031042726951</v>
      </c>
      <c r="W11" s="156">
        <v>0.38445099673670102</v>
      </c>
      <c r="X11" s="155">
        <v>0.203931093685982</v>
      </c>
      <c r="Y11" s="156">
        <v>0.30290169779448201</v>
      </c>
      <c r="Z11" s="156">
        <v>0.43234916961816899</v>
      </c>
      <c r="AA11" s="156">
        <v>0.45313954270040702</v>
      </c>
      <c r="AB11" s="156">
        <v>0.54319607440126805</v>
      </c>
      <c r="AC11" s="156">
        <v>0.72641457716385804</v>
      </c>
      <c r="AD11" s="155">
        <v>0.41471519195427298</v>
      </c>
      <c r="AE11" s="162"/>
      <c r="AF11" s="156">
        <v>0.42097170460865602</v>
      </c>
      <c r="AG11" s="156">
        <v>0.33528175355309697</v>
      </c>
      <c r="AH11" s="156">
        <v>0.44345026390927</v>
      </c>
      <c r="AI11" s="156">
        <v>0.360594292016716</v>
      </c>
      <c r="AJ11" s="155">
        <v>0.37908685949264198</v>
      </c>
      <c r="AK11" s="156">
        <v>0.42580538070010598</v>
      </c>
      <c r="AL11" s="155">
        <v>0.41970880824692802</v>
      </c>
      <c r="AM11" s="156">
        <v>0.44463972334576202</v>
      </c>
      <c r="AN11" s="156">
        <v>0.37534490849913099</v>
      </c>
      <c r="AO11" s="156">
        <v>0.38004952344139298</v>
      </c>
      <c r="AP11" s="156">
        <v>0.32851505407600001</v>
      </c>
      <c r="AQ11" s="156">
        <v>0.469282673612408</v>
      </c>
      <c r="AR11" s="155">
        <v>0.41969956320236901</v>
      </c>
      <c r="AS11" s="156">
        <v>0.29108686140245499</v>
      </c>
      <c r="AT11" s="164"/>
      <c r="AU11" s="156">
        <v>0.40057785257163903</v>
      </c>
      <c r="AV11" s="156">
        <v>0.42493535960761297</v>
      </c>
      <c r="AW11" s="156">
        <v>0.48956227568724697</v>
      </c>
      <c r="AX11" s="156">
        <v>0.42984342260203601</v>
      </c>
      <c r="AY11" s="167"/>
      <c r="AZ11" s="169"/>
      <c r="BA11" s="155">
        <v>0.26703834529211301</v>
      </c>
      <c r="BB11" s="156">
        <v>0.38113949370584999</v>
      </c>
      <c r="BC11" s="156">
        <v>0.36066119336385599</v>
      </c>
      <c r="BD11" s="156">
        <v>0.49985354044768199</v>
      </c>
      <c r="BE11" s="156">
        <v>0.416704120229761</v>
      </c>
      <c r="BF11" s="156">
        <v>0.62275719758442205</v>
      </c>
      <c r="BG11" s="155">
        <v>0.50566079664820696</v>
      </c>
      <c r="BH11" s="156">
        <v>0.39972335797932101</v>
      </c>
      <c r="BI11" s="156">
        <v>0.38144588078846497</v>
      </c>
      <c r="BJ11" s="156">
        <v>0.323125622721738</v>
      </c>
      <c r="BK11" s="156">
        <v>0.83376494601043505</v>
      </c>
      <c r="BL11" s="155">
        <v>0.41340195761111398</v>
      </c>
      <c r="BM11" s="156">
        <v>0.424445275019465</v>
      </c>
      <c r="BN11" s="155">
        <v>0.318785845924905</v>
      </c>
      <c r="BO11" s="156">
        <v>0.49686161476934898</v>
      </c>
      <c r="BP11" s="156">
        <v>0.45423567553027999</v>
      </c>
      <c r="BQ11" s="171"/>
      <c r="BR11" s="173"/>
      <c r="BS11" s="175"/>
      <c r="BT11" s="156">
        <v>0.468884016746976</v>
      </c>
      <c r="BU11" s="155">
        <v>0.28936275730407401</v>
      </c>
      <c r="BV11" s="156">
        <v>0.49933377499704301</v>
      </c>
      <c r="BW11" s="156">
        <v>0.527507891310531</v>
      </c>
      <c r="BX11" s="5"/>
      <c r="BY11" s="135">
        <v>0.57013191525532703</v>
      </c>
    </row>
    <row r="12" spans="1:77" ht="17" x14ac:dyDescent="0.2">
      <c r="A12" s="90" t="s">
        <v>91</v>
      </c>
      <c r="B12" s="71">
        <v>1210</v>
      </c>
      <c r="C12" s="72">
        <v>93</v>
      </c>
      <c r="D12" s="6">
        <v>269</v>
      </c>
      <c r="E12" s="7">
        <v>229</v>
      </c>
      <c r="F12" s="8">
        <v>271</v>
      </c>
      <c r="G12" s="9">
        <v>348</v>
      </c>
      <c r="H12" s="73">
        <v>1210</v>
      </c>
      <c r="I12" s="10">
        <v>0</v>
      </c>
      <c r="J12" s="11">
        <v>0</v>
      </c>
      <c r="K12" s="74">
        <v>546</v>
      </c>
      <c r="L12" s="12">
        <v>174</v>
      </c>
      <c r="M12" s="13">
        <v>490</v>
      </c>
      <c r="N12" s="75">
        <v>523</v>
      </c>
      <c r="O12" s="14">
        <v>687</v>
      </c>
      <c r="P12" s="76">
        <v>308</v>
      </c>
      <c r="Q12" s="16">
        <v>444</v>
      </c>
      <c r="R12" s="17">
        <v>281</v>
      </c>
      <c r="S12" s="18">
        <v>177</v>
      </c>
      <c r="T12" s="77">
        <v>936</v>
      </c>
      <c r="U12" s="19">
        <v>98</v>
      </c>
      <c r="V12" s="20">
        <v>102</v>
      </c>
      <c r="W12" s="21">
        <v>74</v>
      </c>
      <c r="X12" s="78">
        <v>167</v>
      </c>
      <c r="Y12" s="22">
        <v>195</v>
      </c>
      <c r="Z12" s="23">
        <v>352</v>
      </c>
      <c r="AA12" s="24">
        <v>257</v>
      </c>
      <c r="AB12" s="25">
        <v>180</v>
      </c>
      <c r="AC12" s="27">
        <v>59</v>
      </c>
      <c r="AD12" s="79">
        <v>650</v>
      </c>
      <c r="AE12" s="28">
        <v>19</v>
      </c>
      <c r="AF12" s="29">
        <v>154</v>
      </c>
      <c r="AG12" s="30">
        <v>74</v>
      </c>
      <c r="AH12" s="31">
        <v>256</v>
      </c>
      <c r="AI12" s="32">
        <v>57</v>
      </c>
      <c r="AJ12" s="80">
        <v>238</v>
      </c>
      <c r="AK12" s="33">
        <v>966</v>
      </c>
      <c r="AL12" s="82">
        <v>243</v>
      </c>
      <c r="AM12" s="34">
        <v>325</v>
      </c>
      <c r="AN12" s="35">
        <v>273</v>
      </c>
      <c r="AO12" s="36">
        <v>135</v>
      </c>
      <c r="AP12" s="38">
        <v>74</v>
      </c>
      <c r="AQ12" s="39">
        <v>160</v>
      </c>
      <c r="AR12" s="83">
        <v>456</v>
      </c>
      <c r="AS12" s="40">
        <v>109</v>
      </c>
      <c r="AT12" s="41">
        <v>5</v>
      </c>
      <c r="AU12" s="42">
        <v>65</v>
      </c>
      <c r="AV12" s="43">
        <v>356</v>
      </c>
      <c r="AW12" s="44">
        <v>101</v>
      </c>
      <c r="AX12" s="45">
        <v>80</v>
      </c>
      <c r="AY12" s="46">
        <v>19</v>
      </c>
      <c r="AZ12" s="47">
        <v>19</v>
      </c>
      <c r="BA12" s="84">
        <v>87</v>
      </c>
      <c r="BB12" s="49">
        <v>125</v>
      </c>
      <c r="BC12" s="50">
        <v>33</v>
      </c>
      <c r="BD12" s="51">
        <v>45</v>
      </c>
      <c r="BE12" s="52">
        <v>892</v>
      </c>
      <c r="BF12" s="53">
        <v>40</v>
      </c>
      <c r="BG12" s="85">
        <v>395</v>
      </c>
      <c r="BH12" s="54">
        <v>146</v>
      </c>
      <c r="BI12" s="55">
        <v>86</v>
      </c>
      <c r="BJ12" s="56">
        <v>545</v>
      </c>
      <c r="BK12" s="57">
        <v>38</v>
      </c>
      <c r="BL12" s="86">
        <v>1061</v>
      </c>
      <c r="BM12" s="58">
        <v>149</v>
      </c>
      <c r="BN12" s="87">
        <v>469</v>
      </c>
      <c r="BO12" s="60">
        <v>487</v>
      </c>
      <c r="BP12" s="61">
        <v>37</v>
      </c>
      <c r="BQ12" s="62">
        <v>24</v>
      </c>
      <c r="BR12" s="63">
        <v>4</v>
      </c>
      <c r="BS12" s="64">
        <v>28</v>
      </c>
      <c r="BT12" s="65">
        <v>157</v>
      </c>
      <c r="BU12" s="88">
        <v>521</v>
      </c>
      <c r="BV12" s="66">
        <v>476</v>
      </c>
      <c r="BW12" s="67">
        <v>37</v>
      </c>
      <c r="BX12" s="68">
        <v>13</v>
      </c>
      <c r="BY12" s="69">
        <v>123</v>
      </c>
    </row>
  </sheetData>
  <mergeCells count="16">
    <mergeCell ref="BU4:BY4"/>
    <mergeCell ref="AR4:AZ4"/>
    <mergeCell ref="BA4:BF4"/>
    <mergeCell ref="BG4:BK4"/>
    <mergeCell ref="BL4:BM4"/>
    <mergeCell ref="BN4:BT4"/>
    <mergeCell ref="T4:W4"/>
    <mergeCell ref="X4:AC4"/>
    <mergeCell ref="AD4:AI4"/>
    <mergeCell ref="AJ4:AK4"/>
    <mergeCell ref="AL4:AQ4"/>
    <mergeCell ref="C4:G4"/>
    <mergeCell ref="H4:J4"/>
    <mergeCell ref="K4:M4"/>
    <mergeCell ref="N4:O4"/>
    <mergeCell ref="P4:S4"/>
  </mergeCells>
  <pageMargins left="0.7" right="0.7" top="0.75" bottom="0.75" header="0.3" footer="0.3"/>
  <pageSetup paperSize="9" fitToWidth="0" fitToHeight="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60.6640625" customWidth="1"/>
    <col min="16" max="23" width="11.6640625" customWidth="1"/>
  </cols>
  <sheetData>
    <row r="1" spans="1:77" ht="66" x14ac:dyDescent="0.2">
      <c r="A1" s="1" t="s">
        <v>0</v>
      </c>
    </row>
    <row r="2" spans="1:77" ht="40" x14ac:dyDescent="0.2">
      <c r="A2" s="2" t="s">
        <v>1</v>
      </c>
    </row>
    <row r="4" spans="1:77" ht="28" customHeight="1" x14ac:dyDescent="0.2">
      <c r="A4" s="145"/>
      <c r="B4" s="103"/>
      <c r="C4" s="850" t="s">
        <v>3</v>
      </c>
      <c r="D4" s="851"/>
      <c r="E4" s="851"/>
      <c r="F4" s="851"/>
      <c r="G4" s="851"/>
      <c r="H4" s="850" t="s">
        <v>4</v>
      </c>
      <c r="I4" s="851"/>
      <c r="J4" s="851"/>
      <c r="K4" s="850" t="s">
        <v>5</v>
      </c>
      <c r="L4" s="851"/>
      <c r="M4" s="851"/>
      <c r="N4" s="850" t="s">
        <v>6</v>
      </c>
      <c r="O4" s="851"/>
      <c r="P4" s="850" t="s">
        <v>7</v>
      </c>
      <c r="Q4" s="851"/>
      <c r="R4" s="851"/>
      <c r="S4" s="851"/>
      <c r="T4" s="850" t="s">
        <v>8</v>
      </c>
      <c r="U4" s="851"/>
      <c r="V4" s="851"/>
      <c r="W4" s="851"/>
      <c r="X4" s="850" t="s">
        <v>9</v>
      </c>
      <c r="Y4" s="851"/>
      <c r="Z4" s="851"/>
      <c r="AA4" s="851"/>
      <c r="AB4" s="851"/>
      <c r="AC4" s="851"/>
      <c r="AD4" s="850" t="s">
        <v>10</v>
      </c>
      <c r="AE4" s="851"/>
      <c r="AF4" s="851"/>
      <c r="AG4" s="851"/>
      <c r="AH4" s="851"/>
      <c r="AI4" s="851"/>
      <c r="AJ4" s="850" t="s">
        <v>11</v>
      </c>
      <c r="AK4" s="851"/>
      <c r="AL4" s="850" t="s">
        <v>12</v>
      </c>
      <c r="AM4" s="851"/>
      <c r="AN4" s="851"/>
      <c r="AO4" s="851"/>
      <c r="AP4" s="851"/>
      <c r="AQ4" s="851"/>
      <c r="AR4" s="850" t="s">
        <v>13</v>
      </c>
      <c r="AS4" s="851"/>
      <c r="AT4" s="851"/>
      <c r="AU4" s="851"/>
      <c r="AV4" s="851"/>
      <c r="AW4" s="851"/>
      <c r="AX4" s="851"/>
      <c r="AY4" s="851"/>
      <c r="AZ4" s="851"/>
      <c r="BA4" s="850" t="s">
        <v>14</v>
      </c>
      <c r="BB4" s="851"/>
      <c r="BC4" s="851"/>
      <c r="BD4" s="851"/>
      <c r="BE4" s="851"/>
      <c r="BF4" s="851"/>
      <c r="BG4" s="850" t="s">
        <v>15</v>
      </c>
      <c r="BH4" s="851"/>
      <c r="BI4" s="851"/>
      <c r="BJ4" s="851"/>
      <c r="BK4" s="851"/>
      <c r="BL4" s="850" t="s">
        <v>16</v>
      </c>
      <c r="BM4" s="851"/>
      <c r="BN4" s="850" t="s">
        <v>17</v>
      </c>
      <c r="BO4" s="851"/>
      <c r="BP4" s="851"/>
      <c r="BQ4" s="851"/>
      <c r="BR4" s="851"/>
      <c r="BS4" s="851"/>
      <c r="BT4" s="851"/>
      <c r="BU4" s="850" t="s">
        <v>18</v>
      </c>
      <c r="BV4" s="851"/>
      <c r="BW4" s="851"/>
      <c r="BX4" s="851"/>
      <c r="BY4" s="851"/>
    </row>
    <row r="5" spans="1:77" ht="119" x14ac:dyDescent="0.2">
      <c r="A5" s="145"/>
      <c r="B5" s="3" t="s">
        <v>19</v>
      </c>
      <c r="C5" s="134" t="s">
        <v>20</v>
      </c>
      <c r="D5" s="3" t="s">
        <v>21</v>
      </c>
      <c r="E5" s="3" t="s">
        <v>22</v>
      </c>
      <c r="F5" s="3" t="s">
        <v>23</v>
      </c>
      <c r="G5" s="3" t="s">
        <v>24</v>
      </c>
      <c r="H5" s="134" t="s">
        <v>25</v>
      </c>
      <c r="I5" s="3" t="s">
        <v>26</v>
      </c>
      <c r="J5" s="3" t="s">
        <v>27</v>
      </c>
      <c r="K5" s="134" t="s">
        <v>28</v>
      </c>
      <c r="L5" s="3" t="s">
        <v>29</v>
      </c>
      <c r="M5" s="3" t="s">
        <v>30</v>
      </c>
      <c r="N5" s="134" t="s">
        <v>31</v>
      </c>
      <c r="O5" s="3" t="s">
        <v>32</v>
      </c>
      <c r="P5" s="134" t="s">
        <v>33</v>
      </c>
      <c r="Q5" s="3" t="s">
        <v>34</v>
      </c>
      <c r="R5" s="3" t="s">
        <v>35</v>
      </c>
      <c r="S5" s="3" t="s">
        <v>36</v>
      </c>
      <c r="T5" s="134" t="s">
        <v>37</v>
      </c>
      <c r="U5" s="3" t="s">
        <v>38</v>
      </c>
      <c r="V5" s="3" t="s">
        <v>39</v>
      </c>
      <c r="W5" s="3" t="s">
        <v>40</v>
      </c>
      <c r="X5" s="134" t="s">
        <v>41</v>
      </c>
      <c r="Y5" s="3" t="s">
        <v>42</v>
      </c>
      <c r="Z5" s="3" t="s">
        <v>43</v>
      </c>
      <c r="AA5" s="3" t="s">
        <v>44</v>
      </c>
      <c r="AB5" s="3" t="s">
        <v>45</v>
      </c>
      <c r="AC5" s="3" t="s">
        <v>46</v>
      </c>
      <c r="AD5" s="134" t="s">
        <v>47</v>
      </c>
      <c r="AE5" s="3" t="s">
        <v>48</v>
      </c>
      <c r="AF5" s="3" t="s">
        <v>49</v>
      </c>
      <c r="AG5" s="3" t="s">
        <v>50</v>
      </c>
      <c r="AH5" s="3" t="s">
        <v>51</v>
      </c>
      <c r="AI5" s="3" t="s">
        <v>52</v>
      </c>
      <c r="AJ5" s="134" t="s">
        <v>25</v>
      </c>
      <c r="AK5" s="3" t="s">
        <v>26</v>
      </c>
      <c r="AL5" s="134" t="s">
        <v>53</v>
      </c>
      <c r="AM5" s="3" t="s">
        <v>54</v>
      </c>
      <c r="AN5" s="3" t="s">
        <v>55</v>
      </c>
      <c r="AO5" s="3" t="s">
        <v>56</v>
      </c>
      <c r="AP5" s="3" t="s">
        <v>57</v>
      </c>
      <c r="AQ5" s="3" t="s">
        <v>58</v>
      </c>
      <c r="AR5" s="134" t="s">
        <v>59</v>
      </c>
      <c r="AS5" s="3" t="s">
        <v>60</v>
      </c>
      <c r="AT5" s="3" t="s">
        <v>61</v>
      </c>
      <c r="AU5" s="3" t="s">
        <v>62</v>
      </c>
      <c r="AV5" s="3" t="s">
        <v>63</v>
      </c>
      <c r="AW5" s="3" t="s">
        <v>64</v>
      </c>
      <c r="AX5" s="3" t="s">
        <v>65</v>
      </c>
      <c r="AY5" s="3" t="s">
        <v>66</v>
      </c>
      <c r="AZ5" s="3" t="s">
        <v>40</v>
      </c>
      <c r="BA5" s="134" t="s">
        <v>67</v>
      </c>
      <c r="BB5" s="3" t="s">
        <v>68</v>
      </c>
      <c r="BC5" s="3" t="s">
        <v>69</v>
      </c>
      <c r="BD5" s="3" t="s">
        <v>70</v>
      </c>
      <c r="BE5" s="3" t="s">
        <v>71</v>
      </c>
      <c r="BF5" s="3" t="s">
        <v>46</v>
      </c>
      <c r="BG5" s="134" t="s">
        <v>72</v>
      </c>
      <c r="BH5" s="3" t="s">
        <v>73</v>
      </c>
      <c r="BI5" s="3" t="s">
        <v>74</v>
      </c>
      <c r="BJ5" s="3" t="s">
        <v>75</v>
      </c>
      <c r="BK5" s="3" t="s">
        <v>46</v>
      </c>
      <c r="BL5" s="134" t="s">
        <v>25</v>
      </c>
      <c r="BM5" s="3" t="s">
        <v>26</v>
      </c>
      <c r="BN5" s="134" t="s">
        <v>76</v>
      </c>
      <c r="BO5" s="3" t="s">
        <v>77</v>
      </c>
      <c r="BP5" s="3" t="s">
        <v>78</v>
      </c>
      <c r="BQ5" s="3" t="s">
        <v>79</v>
      </c>
      <c r="BR5" s="3" t="s">
        <v>80</v>
      </c>
      <c r="BS5" s="3" t="s">
        <v>40</v>
      </c>
      <c r="BT5" s="3" t="s">
        <v>81</v>
      </c>
      <c r="BU5" s="134" t="s">
        <v>82</v>
      </c>
      <c r="BV5" s="3" t="s">
        <v>83</v>
      </c>
      <c r="BW5" s="3" t="s">
        <v>84</v>
      </c>
      <c r="BX5" s="3" t="s">
        <v>85</v>
      </c>
      <c r="BY5" s="3" t="s">
        <v>86</v>
      </c>
    </row>
    <row r="7" spans="1:77" ht="17" x14ac:dyDescent="0.2">
      <c r="A7" s="166" t="s">
        <v>93</v>
      </c>
    </row>
    <row r="8" spans="1:77" ht="85" x14ac:dyDescent="0.2">
      <c r="A8" s="4" t="s">
        <v>92</v>
      </c>
    </row>
    <row r="9" spans="1:77" ht="17" x14ac:dyDescent="0.2">
      <c r="A9" s="343" t="s">
        <v>94</v>
      </c>
      <c r="B9" s="227">
        <v>0.35946415181008001</v>
      </c>
      <c r="C9" s="229">
        <v>0.26679568501649398</v>
      </c>
      <c r="D9" s="177">
        <v>0.361416567412921</v>
      </c>
      <c r="E9" s="178">
        <v>0.322600820132456</v>
      </c>
      <c r="F9" s="179">
        <v>0.38855960064945799</v>
      </c>
      <c r="G9" s="180">
        <v>0.42137990546076098</v>
      </c>
      <c r="H9" s="230">
        <v>0.35946415181008001</v>
      </c>
      <c r="I9" s="247"/>
      <c r="J9" s="249"/>
      <c r="K9" s="231">
        <v>0.38725230176200998</v>
      </c>
      <c r="L9" s="181">
        <v>0.30278136311930798</v>
      </c>
      <c r="M9" s="182">
        <v>0.34629608265705503</v>
      </c>
      <c r="N9" s="232">
        <v>0.41356754513257499</v>
      </c>
      <c r="O9" s="183">
        <v>0.31303928226910299</v>
      </c>
      <c r="P9" s="233">
        <v>0.28766515289979</v>
      </c>
      <c r="Q9" s="184">
        <v>0.37699864541466199</v>
      </c>
      <c r="R9" s="185">
        <v>0.39457069727874799</v>
      </c>
      <c r="S9" s="186">
        <v>0.43364368988159202</v>
      </c>
      <c r="T9" s="234">
        <v>0.36818141278488498</v>
      </c>
      <c r="U9" s="187">
        <v>0.31189025114033497</v>
      </c>
      <c r="V9" s="188">
        <v>0.41997247459100301</v>
      </c>
      <c r="W9" s="189">
        <v>0.27267225979339799</v>
      </c>
      <c r="X9" s="235">
        <v>0.48097386266817899</v>
      </c>
      <c r="Y9" s="190">
        <v>0.40887844887248198</v>
      </c>
      <c r="Z9" s="191">
        <v>0.286196781453876</v>
      </c>
      <c r="AA9" s="192">
        <v>0.42180451978043898</v>
      </c>
      <c r="AB9" s="193">
        <v>0.31126434072950998</v>
      </c>
      <c r="AC9" s="194">
        <v>0.137692904521903</v>
      </c>
      <c r="AD9" s="236">
        <v>0.36753197648401098</v>
      </c>
      <c r="AE9" s="251"/>
      <c r="AF9" s="195">
        <v>0.40774906839799901</v>
      </c>
      <c r="AG9" s="196">
        <v>0.314158813110334</v>
      </c>
      <c r="AH9" s="197">
        <v>0.319971782547671</v>
      </c>
      <c r="AI9" s="198">
        <v>0.45838195672959398</v>
      </c>
      <c r="AJ9" s="237">
        <v>0.25691408420276901</v>
      </c>
      <c r="AK9" s="199">
        <v>0.38625733445600502</v>
      </c>
      <c r="AL9" s="238">
        <v>0.32211521321574998</v>
      </c>
      <c r="AM9" s="200">
        <v>0.30371634918142798</v>
      </c>
      <c r="AN9" s="201">
        <v>0.40778234544323799</v>
      </c>
      <c r="AO9" s="202">
        <v>0.43622971863950499</v>
      </c>
      <c r="AP9" s="203">
        <v>0.42823892140525799</v>
      </c>
      <c r="AQ9" s="204">
        <v>0.36874804780194698</v>
      </c>
      <c r="AR9" s="239">
        <v>0.36713035286874302</v>
      </c>
      <c r="AS9" s="205">
        <v>0.31807898170627902</v>
      </c>
      <c r="AT9" s="253"/>
      <c r="AU9" s="206">
        <v>0.45451915731443299</v>
      </c>
      <c r="AV9" s="207">
        <v>0.41136523956010801</v>
      </c>
      <c r="AW9" s="208">
        <v>0.28472241260466802</v>
      </c>
      <c r="AX9" s="209">
        <v>0.227335787976434</v>
      </c>
      <c r="AY9" s="255"/>
      <c r="AZ9" s="257"/>
      <c r="BA9" s="240">
        <v>0.32375007860588501</v>
      </c>
      <c r="BB9" s="210">
        <v>0.47432786601440402</v>
      </c>
      <c r="BC9" s="211">
        <v>0.468682024426402</v>
      </c>
      <c r="BD9" s="212">
        <v>0.47600820350952999</v>
      </c>
      <c r="BE9" s="213">
        <v>0.35470213928084798</v>
      </c>
      <c r="BF9" s="214">
        <v>6.8321026645989394E-2</v>
      </c>
      <c r="BG9" s="241">
        <v>0.36637167972662099</v>
      </c>
      <c r="BH9" s="215">
        <v>0.25055512111841899</v>
      </c>
      <c r="BI9" s="216">
        <v>0.213262420800306</v>
      </c>
      <c r="BJ9" s="217">
        <v>0.43007762561541302</v>
      </c>
      <c r="BK9" s="218">
        <v>5.1466178908223803E-2</v>
      </c>
      <c r="BL9" s="242">
        <v>0.37913661072263999</v>
      </c>
      <c r="BM9" s="219">
        <v>0.21464672570593901</v>
      </c>
      <c r="BN9" s="243">
        <v>0.40436997633711003</v>
      </c>
      <c r="BO9" s="220">
        <v>0.35549050428725598</v>
      </c>
      <c r="BP9" s="221">
        <v>0.38544653662490402</v>
      </c>
      <c r="BQ9" s="259"/>
      <c r="BR9" s="261"/>
      <c r="BS9" s="263"/>
      <c r="BT9" s="222">
        <v>0.228188340785733</v>
      </c>
      <c r="BU9" s="244">
        <v>0.40604304712540201</v>
      </c>
      <c r="BV9" s="223">
        <v>0.36467237218334297</v>
      </c>
      <c r="BW9" s="224">
        <v>0.146722804354042</v>
      </c>
      <c r="BX9" s="265"/>
      <c r="BY9" s="225">
        <v>0.268190588321639</v>
      </c>
    </row>
    <row r="10" spans="1:77" ht="17" x14ac:dyDescent="0.2">
      <c r="A10" s="343" t="s">
        <v>95</v>
      </c>
      <c r="B10" s="228">
        <v>0.240676214913738</v>
      </c>
      <c r="C10" s="245">
        <v>0.31457682513251001</v>
      </c>
      <c r="D10" s="246">
        <v>0.23923890017423</v>
      </c>
      <c r="E10" s="246">
        <v>0.28266011404080499</v>
      </c>
      <c r="F10" s="246">
        <v>0.201106664585568</v>
      </c>
      <c r="G10" s="246">
        <v>0.19487089911012301</v>
      </c>
      <c r="H10" s="245">
        <v>0.240676214913738</v>
      </c>
      <c r="I10" s="248"/>
      <c r="J10" s="250"/>
      <c r="K10" s="245">
        <v>0.25071532005110098</v>
      </c>
      <c r="L10" s="246">
        <v>0.232722821565298</v>
      </c>
      <c r="M10" s="246">
        <v>0.23146692199156099</v>
      </c>
      <c r="N10" s="245">
        <v>0.21640854305371299</v>
      </c>
      <c r="O10" s="246">
        <v>0.261499742440921</v>
      </c>
      <c r="P10" s="245">
        <v>0.21227749759633199</v>
      </c>
      <c r="Q10" s="246">
        <v>0.267764433375134</v>
      </c>
      <c r="R10" s="246">
        <v>0.24117060477704</v>
      </c>
      <c r="S10" s="246">
        <v>0.24276937752080199</v>
      </c>
      <c r="T10" s="245">
        <v>0.24619717366035199</v>
      </c>
      <c r="U10" s="246">
        <v>0.22103447962286299</v>
      </c>
      <c r="V10" s="246">
        <v>0.165341369038078</v>
      </c>
      <c r="W10" s="246">
        <v>0.30874503659879499</v>
      </c>
      <c r="X10" s="245">
        <v>0.26685373411316299</v>
      </c>
      <c r="Y10" s="246">
        <v>0.25554570694351297</v>
      </c>
      <c r="Z10" s="246">
        <v>0.23752977433077799</v>
      </c>
      <c r="AA10" s="246">
        <v>0.22424834361406801</v>
      </c>
      <c r="AB10" s="246">
        <v>0.25648178041150599</v>
      </c>
      <c r="AC10" s="246">
        <v>0.159199959031882</v>
      </c>
      <c r="AD10" s="245">
        <v>0.268755498965495</v>
      </c>
      <c r="AE10" s="252"/>
      <c r="AF10" s="246">
        <v>0.198178777584018</v>
      </c>
      <c r="AG10" s="246">
        <v>0.19912836878031001</v>
      </c>
      <c r="AH10" s="246">
        <v>0.220639358482872</v>
      </c>
      <c r="AI10" s="246">
        <v>0.183332343857838</v>
      </c>
      <c r="AJ10" s="245">
        <v>0.28201403967385602</v>
      </c>
      <c r="AK10" s="246">
        <v>0.22977376010889</v>
      </c>
      <c r="AL10" s="245">
        <v>0.20456821260109201</v>
      </c>
      <c r="AM10" s="246">
        <v>0.22863132146197801</v>
      </c>
      <c r="AN10" s="246">
        <v>0.243813188288629</v>
      </c>
      <c r="AO10" s="246">
        <v>0.31623496773050402</v>
      </c>
      <c r="AP10" s="246">
        <v>0.17490849717239701</v>
      </c>
      <c r="AQ10" s="246">
        <v>0.28876521513013997</v>
      </c>
      <c r="AR10" s="245">
        <v>0.23458411917025199</v>
      </c>
      <c r="AS10" s="246">
        <v>0.203029981863947</v>
      </c>
      <c r="AT10" s="254"/>
      <c r="AU10" s="246">
        <v>0.20075484553060799</v>
      </c>
      <c r="AV10" s="246">
        <v>0.196487390887265</v>
      </c>
      <c r="AW10" s="246">
        <v>0.269958933140658</v>
      </c>
      <c r="AX10" s="246">
        <v>0.42019591667675799</v>
      </c>
      <c r="AY10" s="256"/>
      <c r="AZ10" s="258"/>
      <c r="BA10" s="245">
        <v>0.30318321012909999</v>
      </c>
      <c r="BB10" s="246">
        <v>0.19465263262548799</v>
      </c>
      <c r="BC10" s="246">
        <v>0.33133987064926301</v>
      </c>
      <c r="BD10" s="246">
        <v>0.19525030246866201</v>
      </c>
      <c r="BE10" s="246">
        <v>0.24090717947634799</v>
      </c>
      <c r="BF10" s="246">
        <v>0.20473465299493401</v>
      </c>
      <c r="BG10" s="245">
        <v>0.21673043870408301</v>
      </c>
      <c r="BH10" s="246">
        <v>0.32125950792846703</v>
      </c>
      <c r="BI10" s="246">
        <v>0.23618062565539799</v>
      </c>
      <c r="BJ10" s="246">
        <v>0.24328861979486599</v>
      </c>
      <c r="BK10" s="246">
        <v>0.179590103975522</v>
      </c>
      <c r="BL10" s="245">
        <v>0.238055977296142</v>
      </c>
      <c r="BM10" s="246">
        <v>0.25996491030500402</v>
      </c>
      <c r="BN10" s="245">
        <v>0.239875128417849</v>
      </c>
      <c r="BO10" s="246">
        <v>0.230680664286669</v>
      </c>
      <c r="BP10" s="246">
        <v>0.23796025559193801</v>
      </c>
      <c r="BQ10" s="260"/>
      <c r="BR10" s="262"/>
      <c r="BS10" s="264"/>
      <c r="BT10" s="246">
        <v>0.25848935203796902</v>
      </c>
      <c r="BU10" s="245">
        <v>0.25229154139328203</v>
      </c>
      <c r="BV10" s="246">
        <v>0.23436462427284999</v>
      </c>
      <c r="BW10" s="246">
        <v>0.29573642051250598</v>
      </c>
      <c r="BX10" s="266"/>
      <c r="BY10" s="226">
        <v>0.19859982508705001</v>
      </c>
    </row>
    <row r="11" spans="1:77" ht="17" x14ac:dyDescent="0.2">
      <c r="A11" s="343" t="s">
        <v>96</v>
      </c>
      <c r="B11" s="228">
        <v>9.0626957006369996E-2</v>
      </c>
      <c r="C11" s="245">
        <v>0.109738952439295</v>
      </c>
      <c r="D11" s="246">
        <v>0.100350339361191</v>
      </c>
      <c r="E11" s="246">
        <v>8.42660561462618E-2</v>
      </c>
      <c r="F11" s="246">
        <v>8.0103817179332196E-2</v>
      </c>
      <c r="G11" s="246">
        <v>8.2294407696174202E-2</v>
      </c>
      <c r="H11" s="245">
        <v>9.0626957006369996E-2</v>
      </c>
      <c r="I11" s="248"/>
      <c r="J11" s="250"/>
      <c r="K11" s="245">
        <v>7.0606958581817397E-2</v>
      </c>
      <c r="L11" s="246">
        <v>9.5285319963103299E-2</v>
      </c>
      <c r="M11" s="246">
        <v>0.11297415548147</v>
      </c>
      <c r="N11" s="245">
        <v>9.3852316456938797E-2</v>
      </c>
      <c r="O11" s="246">
        <v>8.7859350715679796E-2</v>
      </c>
      <c r="P11" s="245">
        <v>5.3979530410563102E-2</v>
      </c>
      <c r="Q11" s="246">
        <v>9.7674520002959606E-2</v>
      </c>
      <c r="R11" s="246">
        <v>0.13453559897919801</v>
      </c>
      <c r="S11" s="246">
        <v>9.0518714689319296E-2</v>
      </c>
      <c r="T11" s="245">
        <v>0.10428716629472901</v>
      </c>
      <c r="U11" s="246">
        <v>3.8028865237131601E-2</v>
      </c>
      <c r="V11" s="246">
        <v>3.5033629171230797E-2</v>
      </c>
      <c r="W11" s="246">
        <v>0.101074470550315</v>
      </c>
      <c r="X11" s="245">
        <v>5.3535563795440902E-2</v>
      </c>
      <c r="Y11" s="246">
        <v>4.4194938398126597E-2</v>
      </c>
      <c r="Z11" s="246">
        <v>0.12815290245413799</v>
      </c>
      <c r="AA11" s="246">
        <v>0.11475345310469</v>
      </c>
      <c r="AB11" s="246">
        <v>9.9886291634577601E-2</v>
      </c>
      <c r="AC11" s="246">
        <v>3.1436641973319801E-2</v>
      </c>
      <c r="AD11" s="245">
        <v>9.1474201388187307E-2</v>
      </c>
      <c r="AE11" s="252"/>
      <c r="AF11" s="246">
        <v>8.6475698843315504E-2</v>
      </c>
      <c r="AG11" s="246">
        <v>8.1831153815368596E-2</v>
      </c>
      <c r="AH11" s="246">
        <v>9.7570697756958397E-2</v>
      </c>
      <c r="AI11" s="246">
        <v>9.1875091878422604E-2</v>
      </c>
      <c r="AJ11" s="245">
        <v>0.10498667595509199</v>
      </c>
      <c r="AK11" s="246">
        <v>8.7216074683916206E-2</v>
      </c>
      <c r="AL11" s="245">
        <v>4.8672648000843401E-2</v>
      </c>
      <c r="AM11" s="246">
        <v>0.101019071229033</v>
      </c>
      <c r="AN11" s="246">
        <v>0.13098117197589601</v>
      </c>
      <c r="AO11" s="246">
        <v>9.1058751906837002E-2</v>
      </c>
      <c r="AP11" s="246">
        <v>9.1027372788008001E-2</v>
      </c>
      <c r="AQ11" s="246">
        <v>7.0046449072912007E-2</v>
      </c>
      <c r="AR11" s="245">
        <v>0.101941873867675</v>
      </c>
      <c r="AS11" s="246">
        <v>0.13551045744301099</v>
      </c>
      <c r="AT11" s="254"/>
      <c r="AU11" s="246">
        <v>4.4502376313240999E-2</v>
      </c>
      <c r="AV11" s="246">
        <v>7.5263820819396005E-2</v>
      </c>
      <c r="AW11" s="246">
        <v>8.2888609201938801E-2</v>
      </c>
      <c r="AX11" s="246">
        <v>7.9657729330641205E-2</v>
      </c>
      <c r="AY11" s="256"/>
      <c r="AZ11" s="258"/>
      <c r="BA11" s="245">
        <v>7.5073830464880698E-2</v>
      </c>
      <c r="BB11" s="246">
        <v>6.3695271593983596E-2</v>
      </c>
      <c r="BC11" s="246">
        <v>0</v>
      </c>
      <c r="BD11" s="246">
        <v>0.16995160073830901</v>
      </c>
      <c r="BE11" s="246">
        <v>9.5368994162587803E-2</v>
      </c>
      <c r="BF11" s="246">
        <v>7.2792163084311495E-2</v>
      </c>
      <c r="BG11" s="245">
        <v>0.110272163039974</v>
      </c>
      <c r="BH11" s="246">
        <v>9.4092844998017303E-2</v>
      </c>
      <c r="BI11" s="246">
        <v>0.141186911798758</v>
      </c>
      <c r="BJ11" s="246">
        <v>6.8651140125125507E-2</v>
      </c>
      <c r="BK11" s="246">
        <v>8.0262318177984904E-2</v>
      </c>
      <c r="BL11" s="245">
        <v>8.7592080435297398E-2</v>
      </c>
      <c r="BM11" s="246">
        <v>0.112967987963405</v>
      </c>
      <c r="BN11" s="245">
        <v>6.8734978598342197E-2</v>
      </c>
      <c r="BO11" s="246">
        <v>0.10725912163524901</v>
      </c>
      <c r="BP11" s="246">
        <v>0.101286776759816</v>
      </c>
      <c r="BQ11" s="260"/>
      <c r="BR11" s="262"/>
      <c r="BS11" s="264"/>
      <c r="BT11" s="246">
        <v>0.107612426826198</v>
      </c>
      <c r="BU11" s="245">
        <v>6.13906996058124E-2</v>
      </c>
      <c r="BV11" s="246">
        <v>0.112307213676969</v>
      </c>
      <c r="BW11" s="246">
        <v>0.16403734250917901</v>
      </c>
      <c r="BX11" s="266"/>
      <c r="BY11" s="226">
        <v>9.7194147428045399E-2</v>
      </c>
    </row>
    <row r="12" spans="1:77" ht="17" x14ac:dyDescent="0.2">
      <c r="A12" s="343" t="s">
        <v>97</v>
      </c>
      <c r="B12" s="228">
        <v>8.0229069979857903E-2</v>
      </c>
      <c r="C12" s="245">
        <v>4.3106816230935201E-2</v>
      </c>
      <c r="D12" s="246">
        <v>0.11105373288483</v>
      </c>
      <c r="E12" s="246">
        <v>6.3126573780223197E-2</v>
      </c>
      <c r="F12" s="246">
        <v>8.5896527343009205E-2</v>
      </c>
      <c r="G12" s="246">
        <v>8.4263186406291102E-2</v>
      </c>
      <c r="H12" s="245">
        <v>8.0229069979857903E-2</v>
      </c>
      <c r="I12" s="248"/>
      <c r="J12" s="250"/>
      <c r="K12" s="245">
        <v>6.2626328359156894E-2</v>
      </c>
      <c r="L12" s="246">
        <v>5.6248878714287603E-2</v>
      </c>
      <c r="M12" s="246">
        <v>0.109858051992009</v>
      </c>
      <c r="N12" s="245">
        <v>0.101926374126005</v>
      </c>
      <c r="O12" s="246">
        <v>6.1611115494452903E-2</v>
      </c>
      <c r="P12" s="245">
        <v>8.9413966874875295E-2</v>
      </c>
      <c r="Q12" s="246">
        <v>6.3335594039284598E-2</v>
      </c>
      <c r="R12" s="246">
        <v>9.9286971557949605E-2</v>
      </c>
      <c r="S12" s="246">
        <v>6.7896615581509903E-2</v>
      </c>
      <c r="T12" s="245">
        <v>7.6176018892503694E-2</v>
      </c>
      <c r="U12" s="246">
        <v>4.00855845081853E-2</v>
      </c>
      <c r="V12" s="246">
        <v>0.13616195277042201</v>
      </c>
      <c r="W12" s="246">
        <v>0.140140743115755</v>
      </c>
      <c r="X12" s="245">
        <v>7.3973993476353597E-2</v>
      </c>
      <c r="Y12" s="246">
        <v>4.1812516610525402E-2</v>
      </c>
      <c r="Z12" s="246">
        <v>9.3892014132163998E-2</v>
      </c>
      <c r="AA12" s="246">
        <v>8.8231091596805505E-2</v>
      </c>
      <c r="AB12" s="246">
        <v>0.11562790426727</v>
      </c>
      <c r="AC12" s="246">
        <v>1.8276030856677401E-2</v>
      </c>
      <c r="AD12" s="245">
        <v>9.32151840319147E-2</v>
      </c>
      <c r="AE12" s="252"/>
      <c r="AF12" s="246">
        <v>6.4647379898417304E-2</v>
      </c>
      <c r="AG12" s="246">
        <v>0.13215632227316099</v>
      </c>
      <c r="AH12" s="246">
        <v>6.4762242940357206E-2</v>
      </c>
      <c r="AI12" s="246">
        <v>2.8364642611535699E-2</v>
      </c>
      <c r="AJ12" s="245">
        <v>0.135036975543043</v>
      </c>
      <c r="AK12" s="246">
        <v>6.5759010517537006E-2</v>
      </c>
      <c r="AL12" s="245">
        <v>9.5090911408453396E-2</v>
      </c>
      <c r="AM12" s="246">
        <v>8.0545015353321495E-2</v>
      </c>
      <c r="AN12" s="246">
        <v>8.73855394500717E-2</v>
      </c>
      <c r="AO12" s="246">
        <v>3.0660656513103599E-2</v>
      </c>
      <c r="AP12" s="246">
        <v>0.151919672505411</v>
      </c>
      <c r="AQ12" s="246">
        <v>5.0600809377700701E-2</v>
      </c>
      <c r="AR12" s="245">
        <v>7.6673144168373994E-2</v>
      </c>
      <c r="AS12" s="246">
        <v>0.132064982169567</v>
      </c>
      <c r="AT12" s="254"/>
      <c r="AU12" s="246">
        <v>0.11883672540732</v>
      </c>
      <c r="AV12" s="246">
        <v>7.9788867563109794E-2</v>
      </c>
      <c r="AW12" s="246">
        <v>6.4476855808069597E-2</v>
      </c>
      <c r="AX12" s="246">
        <v>2.73861211973601E-2</v>
      </c>
      <c r="AY12" s="256"/>
      <c r="AZ12" s="258"/>
      <c r="BA12" s="245">
        <v>0.103663853836527</v>
      </c>
      <c r="BB12" s="246">
        <v>0.110092434283503</v>
      </c>
      <c r="BC12" s="246">
        <v>4.0643866127757701E-2</v>
      </c>
      <c r="BD12" s="246">
        <v>5.2320907205356898E-2</v>
      </c>
      <c r="BE12" s="246">
        <v>7.7458266406273596E-2</v>
      </c>
      <c r="BF12" s="246">
        <v>0.113240047199918</v>
      </c>
      <c r="BG12" s="245">
        <v>0.112560577256647</v>
      </c>
      <c r="BH12" s="246">
        <v>0.123604208451585</v>
      </c>
      <c r="BI12" s="246">
        <v>6.6453294978331606E-2</v>
      </c>
      <c r="BJ12" s="246">
        <v>5.4439127920036502E-2</v>
      </c>
      <c r="BK12" s="246">
        <v>0</v>
      </c>
      <c r="BL12" s="245">
        <v>8.2140722561172802E-2</v>
      </c>
      <c r="BM12" s="246">
        <v>6.6156573620259104E-2</v>
      </c>
      <c r="BN12" s="245">
        <v>5.63189333057195E-2</v>
      </c>
      <c r="BO12" s="246">
        <v>0.107548169071271</v>
      </c>
      <c r="BP12" s="246">
        <v>0.10871737025736</v>
      </c>
      <c r="BQ12" s="260"/>
      <c r="BR12" s="262"/>
      <c r="BS12" s="264"/>
      <c r="BT12" s="246">
        <v>6.3438571155568904E-2</v>
      </c>
      <c r="BU12" s="245">
        <v>6.9197846782925301E-2</v>
      </c>
      <c r="BV12" s="246">
        <v>0.104068972011542</v>
      </c>
      <c r="BW12" s="246">
        <v>4.2915366134387498E-2</v>
      </c>
      <c r="BX12" s="266"/>
      <c r="BY12" s="226">
        <v>5.7621210888510098E-2</v>
      </c>
    </row>
    <row r="13" spans="1:77" ht="17" x14ac:dyDescent="0.2">
      <c r="A13" s="343" t="s">
        <v>46</v>
      </c>
      <c r="B13" s="228">
        <v>0.229003606289954</v>
      </c>
      <c r="C13" s="245">
        <v>0.26578172118076598</v>
      </c>
      <c r="D13" s="246">
        <v>0.187940460166827</v>
      </c>
      <c r="E13" s="246">
        <v>0.24734643590025401</v>
      </c>
      <c r="F13" s="246">
        <v>0.24433339024263301</v>
      </c>
      <c r="G13" s="246">
        <v>0.217191601326651</v>
      </c>
      <c r="H13" s="245">
        <v>0.229003606289954</v>
      </c>
      <c r="I13" s="248"/>
      <c r="J13" s="250"/>
      <c r="K13" s="245">
        <v>0.22879909124591499</v>
      </c>
      <c r="L13" s="246">
        <v>0.31296161663800298</v>
      </c>
      <c r="M13" s="246">
        <v>0.199404787877904</v>
      </c>
      <c r="N13" s="245">
        <v>0.17424522123076899</v>
      </c>
      <c r="O13" s="246">
        <v>0.27599050907984402</v>
      </c>
      <c r="P13" s="245">
        <v>0.35666385221843999</v>
      </c>
      <c r="Q13" s="246">
        <v>0.19422680716795901</v>
      </c>
      <c r="R13" s="246">
        <v>0.13043612740706401</v>
      </c>
      <c r="S13" s="246">
        <v>0.165171602326777</v>
      </c>
      <c r="T13" s="245">
        <v>0.20515822836753</v>
      </c>
      <c r="U13" s="246">
        <v>0.38896081949148598</v>
      </c>
      <c r="V13" s="246">
        <v>0.243490574429267</v>
      </c>
      <c r="W13" s="246">
        <v>0.17736748994173801</v>
      </c>
      <c r="X13" s="245">
        <v>0.124662845946863</v>
      </c>
      <c r="Y13" s="246">
        <v>0.24956838917535401</v>
      </c>
      <c r="Z13" s="246">
        <v>0.25422852762904402</v>
      </c>
      <c r="AA13" s="246">
        <v>0.15096259190399799</v>
      </c>
      <c r="AB13" s="246">
        <v>0.216739682957136</v>
      </c>
      <c r="AC13" s="246">
        <v>0.653394463616218</v>
      </c>
      <c r="AD13" s="245">
        <v>0.179023139130393</v>
      </c>
      <c r="AE13" s="252"/>
      <c r="AF13" s="246">
        <v>0.24294907527625001</v>
      </c>
      <c r="AG13" s="246">
        <v>0.27272534202082699</v>
      </c>
      <c r="AH13" s="246">
        <v>0.29705591827214101</v>
      </c>
      <c r="AI13" s="246">
        <v>0.23804596492260999</v>
      </c>
      <c r="AJ13" s="245">
        <v>0.22104822462523899</v>
      </c>
      <c r="AK13" s="246">
        <v>0.230993820233651</v>
      </c>
      <c r="AL13" s="245">
        <v>0.32955301477386201</v>
      </c>
      <c r="AM13" s="246">
        <v>0.28608824277424</v>
      </c>
      <c r="AN13" s="246">
        <v>0.13003775484216501</v>
      </c>
      <c r="AO13" s="246">
        <v>0.12581590521005101</v>
      </c>
      <c r="AP13" s="246">
        <v>0.15390553612892699</v>
      </c>
      <c r="AQ13" s="246">
        <v>0.2218394786173</v>
      </c>
      <c r="AR13" s="245">
        <v>0.21967050992495599</v>
      </c>
      <c r="AS13" s="246">
        <v>0.211315596817196</v>
      </c>
      <c r="AT13" s="254"/>
      <c r="AU13" s="246">
        <v>0.18138689543439801</v>
      </c>
      <c r="AV13" s="246">
        <v>0.237094681170121</v>
      </c>
      <c r="AW13" s="246">
        <v>0.29795318924466502</v>
      </c>
      <c r="AX13" s="246">
        <v>0.24542444481880701</v>
      </c>
      <c r="AY13" s="256"/>
      <c r="AZ13" s="258"/>
      <c r="BA13" s="245">
        <v>0.19432902696360699</v>
      </c>
      <c r="BB13" s="246">
        <v>0.15723179548262201</v>
      </c>
      <c r="BC13" s="246">
        <v>0.15933423879657699</v>
      </c>
      <c r="BD13" s="246">
        <v>0.10646898607814199</v>
      </c>
      <c r="BE13" s="246">
        <v>0.231563420673943</v>
      </c>
      <c r="BF13" s="246">
        <v>0.54091211007484696</v>
      </c>
      <c r="BG13" s="245">
        <v>0.19406514127267499</v>
      </c>
      <c r="BH13" s="246">
        <v>0.21048831750351099</v>
      </c>
      <c r="BI13" s="246">
        <v>0.34291674676720602</v>
      </c>
      <c r="BJ13" s="246">
        <v>0.203543486544559</v>
      </c>
      <c r="BK13" s="246">
        <v>0.68868139893826996</v>
      </c>
      <c r="BL13" s="245">
        <v>0.213074608984748</v>
      </c>
      <c r="BM13" s="246">
        <v>0.34626380240539401</v>
      </c>
      <c r="BN13" s="245">
        <v>0.23070098334097899</v>
      </c>
      <c r="BO13" s="246">
        <v>0.199021540719555</v>
      </c>
      <c r="BP13" s="246">
        <v>0.16658906076598201</v>
      </c>
      <c r="BQ13" s="260"/>
      <c r="BR13" s="262"/>
      <c r="BS13" s="264"/>
      <c r="BT13" s="246">
        <v>0.34227130919453103</v>
      </c>
      <c r="BU13" s="245">
        <v>0.211076865092579</v>
      </c>
      <c r="BV13" s="246">
        <v>0.18458681785529699</v>
      </c>
      <c r="BW13" s="246">
        <v>0.350588066489886</v>
      </c>
      <c r="BX13" s="266"/>
      <c r="BY13" s="226">
        <v>0.378394228274755</v>
      </c>
    </row>
    <row r="14" spans="1:77" ht="17" x14ac:dyDescent="0.2">
      <c r="A14" s="344" t="s">
        <v>91</v>
      </c>
      <c r="B14" s="326">
        <v>1214</v>
      </c>
      <c r="C14" s="327">
        <v>93</v>
      </c>
      <c r="D14" s="267">
        <v>270</v>
      </c>
      <c r="E14" s="268">
        <v>228</v>
      </c>
      <c r="F14" s="269">
        <v>273</v>
      </c>
      <c r="G14" s="270">
        <v>350</v>
      </c>
      <c r="H14" s="328">
        <v>1214</v>
      </c>
      <c r="I14" s="271">
        <v>0</v>
      </c>
      <c r="J14" s="272">
        <v>0</v>
      </c>
      <c r="K14" s="329">
        <v>548</v>
      </c>
      <c r="L14" s="273">
        <v>174</v>
      </c>
      <c r="M14" s="274">
        <v>492</v>
      </c>
      <c r="N14" s="330">
        <v>525</v>
      </c>
      <c r="O14" s="275">
        <v>689</v>
      </c>
      <c r="P14" s="331">
        <v>309</v>
      </c>
      <c r="Q14" s="276">
        <v>446</v>
      </c>
      <c r="R14" s="277">
        <v>281</v>
      </c>
      <c r="S14" s="278">
        <v>178</v>
      </c>
      <c r="T14" s="332">
        <v>940</v>
      </c>
      <c r="U14" s="279">
        <v>98</v>
      </c>
      <c r="V14" s="280">
        <v>102</v>
      </c>
      <c r="W14" s="281">
        <v>74</v>
      </c>
      <c r="X14" s="333">
        <v>167</v>
      </c>
      <c r="Y14" s="282">
        <v>196</v>
      </c>
      <c r="Z14" s="283">
        <v>353</v>
      </c>
      <c r="AA14" s="284">
        <v>259</v>
      </c>
      <c r="AB14" s="285">
        <v>181</v>
      </c>
      <c r="AC14" s="286">
        <v>58</v>
      </c>
      <c r="AD14" s="334">
        <v>653</v>
      </c>
      <c r="AE14" s="287">
        <v>19</v>
      </c>
      <c r="AF14" s="288">
        <v>154</v>
      </c>
      <c r="AG14" s="289">
        <v>75</v>
      </c>
      <c r="AH14" s="290">
        <v>256</v>
      </c>
      <c r="AI14" s="291">
        <v>57</v>
      </c>
      <c r="AJ14" s="335">
        <v>239</v>
      </c>
      <c r="AK14" s="292">
        <v>969</v>
      </c>
      <c r="AL14" s="336">
        <v>244</v>
      </c>
      <c r="AM14" s="293">
        <v>329</v>
      </c>
      <c r="AN14" s="294">
        <v>273</v>
      </c>
      <c r="AO14" s="295">
        <v>135</v>
      </c>
      <c r="AP14" s="296">
        <v>74</v>
      </c>
      <c r="AQ14" s="297">
        <v>159</v>
      </c>
      <c r="AR14" s="337">
        <v>456</v>
      </c>
      <c r="AS14" s="298">
        <v>109</v>
      </c>
      <c r="AT14" s="299">
        <v>5</v>
      </c>
      <c r="AU14" s="300">
        <v>66</v>
      </c>
      <c r="AV14" s="301">
        <v>358</v>
      </c>
      <c r="AW14" s="302">
        <v>102</v>
      </c>
      <c r="AX14" s="303">
        <v>80</v>
      </c>
      <c r="AY14" s="304">
        <v>19</v>
      </c>
      <c r="AZ14" s="305">
        <v>19</v>
      </c>
      <c r="BA14" s="338">
        <v>88</v>
      </c>
      <c r="BB14" s="306">
        <v>126</v>
      </c>
      <c r="BC14" s="307">
        <v>33</v>
      </c>
      <c r="BD14" s="308">
        <v>45</v>
      </c>
      <c r="BE14" s="309">
        <v>894</v>
      </c>
      <c r="BF14" s="310">
        <v>40</v>
      </c>
      <c r="BG14" s="339">
        <v>397</v>
      </c>
      <c r="BH14" s="311">
        <v>145</v>
      </c>
      <c r="BI14" s="312">
        <v>86</v>
      </c>
      <c r="BJ14" s="313">
        <v>547</v>
      </c>
      <c r="BK14" s="314">
        <v>39</v>
      </c>
      <c r="BL14" s="340">
        <v>1065</v>
      </c>
      <c r="BM14" s="315">
        <v>149</v>
      </c>
      <c r="BN14" s="341">
        <v>472</v>
      </c>
      <c r="BO14" s="316">
        <v>488</v>
      </c>
      <c r="BP14" s="317">
        <v>37</v>
      </c>
      <c r="BQ14" s="318">
        <v>24</v>
      </c>
      <c r="BR14" s="319">
        <v>4</v>
      </c>
      <c r="BS14" s="320">
        <v>28</v>
      </c>
      <c r="BT14" s="321">
        <v>157</v>
      </c>
      <c r="BU14" s="342">
        <v>522</v>
      </c>
      <c r="BV14" s="322">
        <v>478</v>
      </c>
      <c r="BW14" s="323">
        <v>38</v>
      </c>
      <c r="BX14" s="324">
        <v>13</v>
      </c>
      <c r="BY14" s="325">
        <v>123</v>
      </c>
    </row>
  </sheetData>
  <mergeCells count="16">
    <mergeCell ref="BU4:BY4"/>
    <mergeCell ref="AR4:AZ4"/>
    <mergeCell ref="BA4:BF4"/>
    <mergeCell ref="BG4:BK4"/>
    <mergeCell ref="BL4:BM4"/>
    <mergeCell ref="BN4:BT4"/>
    <mergeCell ref="T4:W4"/>
    <mergeCell ref="X4:AC4"/>
    <mergeCell ref="AD4:AI4"/>
    <mergeCell ref="AJ4:AK4"/>
    <mergeCell ref="AL4:AQ4"/>
    <mergeCell ref="C4:G4"/>
    <mergeCell ref="H4:J4"/>
    <mergeCell ref="K4:M4"/>
    <mergeCell ref="N4:O4"/>
    <mergeCell ref="P4:S4"/>
  </mergeCells>
  <pageMargins left="0.7" right="0.7" top="0.75" bottom="0.75" header="0.3" footer="0.3"/>
  <pageSetup paperSize="9" fitToWidth="0" fitToHeight="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60.6640625" customWidth="1"/>
    <col min="16" max="23" width="11.6640625" customWidth="1"/>
  </cols>
  <sheetData>
    <row r="1" spans="1:77" ht="66" x14ac:dyDescent="0.2">
      <c r="A1" s="1" t="s">
        <v>0</v>
      </c>
    </row>
    <row r="2" spans="1:77" ht="40" x14ac:dyDescent="0.2">
      <c r="A2" s="2" t="s">
        <v>1</v>
      </c>
    </row>
    <row r="4" spans="1:77" ht="28" customHeight="1" x14ac:dyDescent="0.2">
      <c r="A4" s="145"/>
      <c r="B4" s="103"/>
      <c r="C4" s="850" t="s">
        <v>3</v>
      </c>
      <c r="D4" s="851"/>
      <c r="E4" s="851"/>
      <c r="F4" s="851"/>
      <c r="G4" s="851"/>
      <c r="H4" s="850" t="s">
        <v>4</v>
      </c>
      <c r="I4" s="851"/>
      <c r="J4" s="851"/>
      <c r="K4" s="850" t="s">
        <v>5</v>
      </c>
      <c r="L4" s="851"/>
      <c r="M4" s="851"/>
      <c r="N4" s="850" t="s">
        <v>6</v>
      </c>
      <c r="O4" s="851"/>
      <c r="P4" s="850" t="s">
        <v>7</v>
      </c>
      <c r="Q4" s="851"/>
      <c r="R4" s="851"/>
      <c r="S4" s="851"/>
      <c r="T4" s="850" t="s">
        <v>8</v>
      </c>
      <c r="U4" s="851"/>
      <c r="V4" s="851"/>
      <c r="W4" s="851"/>
      <c r="X4" s="850" t="s">
        <v>9</v>
      </c>
      <c r="Y4" s="851"/>
      <c r="Z4" s="851"/>
      <c r="AA4" s="851"/>
      <c r="AB4" s="851"/>
      <c r="AC4" s="851"/>
      <c r="AD4" s="850" t="s">
        <v>10</v>
      </c>
      <c r="AE4" s="851"/>
      <c r="AF4" s="851"/>
      <c r="AG4" s="851"/>
      <c r="AH4" s="851"/>
      <c r="AI4" s="851"/>
      <c r="AJ4" s="850" t="s">
        <v>11</v>
      </c>
      <c r="AK4" s="851"/>
      <c r="AL4" s="850" t="s">
        <v>12</v>
      </c>
      <c r="AM4" s="851"/>
      <c r="AN4" s="851"/>
      <c r="AO4" s="851"/>
      <c r="AP4" s="851"/>
      <c r="AQ4" s="851"/>
      <c r="AR4" s="850" t="s">
        <v>13</v>
      </c>
      <c r="AS4" s="851"/>
      <c r="AT4" s="851"/>
      <c r="AU4" s="851"/>
      <c r="AV4" s="851"/>
      <c r="AW4" s="851"/>
      <c r="AX4" s="851"/>
      <c r="AY4" s="851"/>
      <c r="AZ4" s="851"/>
      <c r="BA4" s="850" t="s">
        <v>14</v>
      </c>
      <c r="BB4" s="851"/>
      <c r="BC4" s="851"/>
      <c r="BD4" s="851"/>
      <c r="BE4" s="851"/>
      <c r="BF4" s="851"/>
      <c r="BG4" s="850" t="s">
        <v>15</v>
      </c>
      <c r="BH4" s="851"/>
      <c r="BI4" s="851"/>
      <c r="BJ4" s="851"/>
      <c r="BK4" s="851"/>
      <c r="BL4" s="850" t="s">
        <v>16</v>
      </c>
      <c r="BM4" s="851"/>
      <c r="BN4" s="850" t="s">
        <v>17</v>
      </c>
      <c r="BO4" s="851"/>
      <c r="BP4" s="851"/>
      <c r="BQ4" s="851"/>
      <c r="BR4" s="851"/>
      <c r="BS4" s="851"/>
      <c r="BT4" s="851"/>
      <c r="BU4" s="850" t="s">
        <v>18</v>
      </c>
      <c r="BV4" s="851"/>
      <c r="BW4" s="851"/>
      <c r="BX4" s="851"/>
      <c r="BY4" s="851"/>
    </row>
    <row r="5" spans="1:77" ht="119" x14ac:dyDescent="0.2">
      <c r="A5" s="145"/>
      <c r="B5" s="3" t="s">
        <v>19</v>
      </c>
      <c r="C5" s="134" t="s">
        <v>20</v>
      </c>
      <c r="D5" s="3" t="s">
        <v>21</v>
      </c>
      <c r="E5" s="3" t="s">
        <v>22</v>
      </c>
      <c r="F5" s="3" t="s">
        <v>23</v>
      </c>
      <c r="G5" s="3" t="s">
        <v>24</v>
      </c>
      <c r="H5" s="134" t="s">
        <v>25</v>
      </c>
      <c r="I5" s="3" t="s">
        <v>26</v>
      </c>
      <c r="J5" s="3" t="s">
        <v>27</v>
      </c>
      <c r="K5" s="134" t="s">
        <v>28</v>
      </c>
      <c r="L5" s="3" t="s">
        <v>29</v>
      </c>
      <c r="M5" s="3" t="s">
        <v>30</v>
      </c>
      <c r="N5" s="134" t="s">
        <v>31</v>
      </c>
      <c r="O5" s="3" t="s">
        <v>32</v>
      </c>
      <c r="P5" s="134" t="s">
        <v>33</v>
      </c>
      <c r="Q5" s="3" t="s">
        <v>34</v>
      </c>
      <c r="R5" s="3" t="s">
        <v>35</v>
      </c>
      <c r="S5" s="3" t="s">
        <v>36</v>
      </c>
      <c r="T5" s="134" t="s">
        <v>37</v>
      </c>
      <c r="U5" s="3" t="s">
        <v>38</v>
      </c>
      <c r="V5" s="3" t="s">
        <v>39</v>
      </c>
      <c r="W5" s="3" t="s">
        <v>40</v>
      </c>
      <c r="X5" s="134" t="s">
        <v>41</v>
      </c>
      <c r="Y5" s="3" t="s">
        <v>42</v>
      </c>
      <c r="Z5" s="3" t="s">
        <v>43</v>
      </c>
      <c r="AA5" s="3" t="s">
        <v>44</v>
      </c>
      <c r="AB5" s="3" t="s">
        <v>45</v>
      </c>
      <c r="AC5" s="3" t="s">
        <v>46</v>
      </c>
      <c r="AD5" s="134" t="s">
        <v>47</v>
      </c>
      <c r="AE5" s="3" t="s">
        <v>48</v>
      </c>
      <c r="AF5" s="3" t="s">
        <v>49</v>
      </c>
      <c r="AG5" s="3" t="s">
        <v>50</v>
      </c>
      <c r="AH5" s="3" t="s">
        <v>51</v>
      </c>
      <c r="AI5" s="3" t="s">
        <v>52</v>
      </c>
      <c r="AJ5" s="134" t="s">
        <v>25</v>
      </c>
      <c r="AK5" s="3" t="s">
        <v>26</v>
      </c>
      <c r="AL5" s="134" t="s">
        <v>53</v>
      </c>
      <c r="AM5" s="3" t="s">
        <v>54</v>
      </c>
      <c r="AN5" s="3" t="s">
        <v>55</v>
      </c>
      <c r="AO5" s="3" t="s">
        <v>56</v>
      </c>
      <c r="AP5" s="3" t="s">
        <v>57</v>
      </c>
      <c r="AQ5" s="3" t="s">
        <v>58</v>
      </c>
      <c r="AR5" s="134" t="s">
        <v>59</v>
      </c>
      <c r="AS5" s="3" t="s">
        <v>60</v>
      </c>
      <c r="AT5" s="3" t="s">
        <v>61</v>
      </c>
      <c r="AU5" s="3" t="s">
        <v>62</v>
      </c>
      <c r="AV5" s="3" t="s">
        <v>63</v>
      </c>
      <c r="AW5" s="3" t="s">
        <v>64</v>
      </c>
      <c r="AX5" s="3" t="s">
        <v>65</v>
      </c>
      <c r="AY5" s="3" t="s">
        <v>66</v>
      </c>
      <c r="AZ5" s="3" t="s">
        <v>40</v>
      </c>
      <c r="BA5" s="134" t="s">
        <v>67</v>
      </c>
      <c r="BB5" s="3" t="s">
        <v>68</v>
      </c>
      <c r="BC5" s="3" t="s">
        <v>69</v>
      </c>
      <c r="BD5" s="3" t="s">
        <v>70</v>
      </c>
      <c r="BE5" s="3" t="s">
        <v>71</v>
      </c>
      <c r="BF5" s="3" t="s">
        <v>46</v>
      </c>
      <c r="BG5" s="134" t="s">
        <v>72</v>
      </c>
      <c r="BH5" s="3" t="s">
        <v>73</v>
      </c>
      <c r="BI5" s="3" t="s">
        <v>74</v>
      </c>
      <c r="BJ5" s="3" t="s">
        <v>75</v>
      </c>
      <c r="BK5" s="3" t="s">
        <v>46</v>
      </c>
      <c r="BL5" s="134" t="s">
        <v>25</v>
      </c>
      <c r="BM5" s="3" t="s">
        <v>26</v>
      </c>
      <c r="BN5" s="134" t="s">
        <v>76</v>
      </c>
      <c r="BO5" s="3" t="s">
        <v>77</v>
      </c>
      <c r="BP5" s="3" t="s">
        <v>78</v>
      </c>
      <c r="BQ5" s="3" t="s">
        <v>79</v>
      </c>
      <c r="BR5" s="3" t="s">
        <v>80</v>
      </c>
      <c r="BS5" s="3" t="s">
        <v>40</v>
      </c>
      <c r="BT5" s="3" t="s">
        <v>81</v>
      </c>
      <c r="BU5" s="134" t="s">
        <v>82</v>
      </c>
      <c r="BV5" s="3" t="s">
        <v>83</v>
      </c>
      <c r="BW5" s="3" t="s">
        <v>84</v>
      </c>
      <c r="BX5" s="3" t="s">
        <v>85</v>
      </c>
      <c r="BY5" s="3" t="s">
        <v>86</v>
      </c>
    </row>
    <row r="7" spans="1:77" ht="17" x14ac:dyDescent="0.2">
      <c r="A7" s="166" t="s">
        <v>99</v>
      </c>
    </row>
    <row r="8" spans="1:77" ht="68" x14ac:dyDescent="0.2">
      <c r="A8" s="4" t="s">
        <v>98</v>
      </c>
    </row>
    <row r="9" spans="1:77" ht="17" x14ac:dyDescent="0.2">
      <c r="A9" s="511" t="s">
        <v>94</v>
      </c>
      <c r="B9" s="395">
        <v>0.315972792175513</v>
      </c>
      <c r="C9" s="397">
        <v>0.23751700905714601</v>
      </c>
      <c r="D9" s="345">
        <v>0.291915230580368</v>
      </c>
      <c r="E9" s="346">
        <v>0.26163090429014801</v>
      </c>
      <c r="F9" s="347">
        <v>0.350463930012758</v>
      </c>
      <c r="G9" s="348">
        <v>0.40127656346350798</v>
      </c>
      <c r="H9" s="398">
        <v>0.315972792175513</v>
      </c>
      <c r="I9" s="415"/>
      <c r="J9" s="417"/>
      <c r="K9" s="399">
        <v>0.39364289865407398</v>
      </c>
      <c r="L9" s="349">
        <v>0.237123765512634</v>
      </c>
      <c r="M9" s="350">
        <v>0.251102220961886</v>
      </c>
      <c r="N9" s="400">
        <v>0.31373900180545899</v>
      </c>
      <c r="O9" s="351">
        <v>0.31788948540559597</v>
      </c>
      <c r="P9" s="401">
        <v>0.29563120321856001</v>
      </c>
      <c r="Q9" s="352">
        <v>0.33798959726019101</v>
      </c>
      <c r="R9" s="353">
        <v>0.27978622378949403</v>
      </c>
      <c r="S9" s="354">
        <v>0.37219356926602198</v>
      </c>
      <c r="T9" s="402">
        <v>0.32610737040494298</v>
      </c>
      <c r="U9" s="355">
        <v>0.31370034666629099</v>
      </c>
      <c r="V9" s="356">
        <v>0.34623917346003602</v>
      </c>
      <c r="W9" s="357">
        <v>0.16049608081028499</v>
      </c>
      <c r="X9" s="403">
        <v>0.52441838590752798</v>
      </c>
      <c r="Y9" s="358">
        <v>0.404666230358741</v>
      </c>
      <c r="Z9" s="359">
        <v>0.25081050901239299</v>
      </c>
      <c r="AA9" s="360">
        <v>0.283689586851537</v>
      </c>
      <c r="AB9" s="361">
        <v>0.230135236078536</v>
      </c>
      <c r="AC9" s="362">
        <v>0.17041400530981399</v>
      </c>
      <c r="AD9" s="404">
        <v>0.33323858026030401</v>
      </c>
      <c r="AE9" s="419"/>
      <c r="AF9" s="363">
        <v>0.352438081501876</v>
      </c>
      <c r="AG9" s="364">
        <v>0.33594644628071002</v>
      </c>
      <c r="AH9" s="365">
        <v>0.26021791191339499</v>
      </c>
      <c r="AI9" s="366">
        <v>0.338043682618625</v>
      </c>
      <c r="AJ9" s="405">
        <v>0.25452974535719403</v>
      </c>
      <c r="AK9" s="367">
        <v>0.33096955287343299</v>
      </c>
      <c r="AL9" s="406">
        <v>0.26824470379035198</v>
      </c>
      <c r="AM9" s="368">
        <v>0.32554440041817301</v>
      </c>
      <c r="AN9" s="369">
        <v>0.36353026747978801</v>
      </c>
      <c r="AO9" s="370">
        <v>0.34153678944798399</v>
      </c>
      <c r="AP9" s="371">
        <v>0.30964142983298099</v>
      </c>
      <c r="AQ9" s="372">
        <v>0.27975305979406101</v>
      </c>
      <c r="AR9" s="407">
        <v>0.28816432795822999</v>
      </c>
      <c r="AS9" s="373">
        <v>0.30686491353878598</v>
      </c>
      <c r="AT9" s="421"/>
      <c r="AU9" s="374">
        <v>0.36603181253393202</v>
      </c>
      <c r="AV9" s="375">
        <v>0.40298852109835598</v>
      </c>
      <c r="AW9" s="376">
        <v>0.26676792435840702</v>
      </c>
      <c r="AX9" s="377">
        <v>0.22812541286554899</v>
      </c>
      <c r="AY9" s="423"/>
      <c r="AZ9" s="425"/>
      <c r="BA9" s="408">
        <v>0.22840334618398</v>
      </c>
      <c r="BB9" s="378">
        <v>0.38282999724650701</v>
      </c>
      <c r="BC9" s="379">
        <v>0.32521337930038502</v>
      </c>
      <c r="BD9" s="380">
        <v>0.247494966967712</v>
      </c>
      <c r="BE9" s="381">
        <v>0.32642652729819999</v>
      </c>
      <c r="BF9" s="382">
        <v>0.14497060041856299</v>
      </c>
      <c r="BG9" s="409">
        <v>0.25401853939042801</v>
      </c>
      <c r="BH9" s="383">
        <v>0.218819652267841</v>
      </c>
      <c r="BI9" s="384">
        <v>0.21112720985257699</v>
      </c>
      <c r="BJ9" s="385">
        <v>0.42468724586061701</v>
      </c>
      <c r="BK9" s="386">
        <v>3.79879839736443E-2</v>
      </c>
      <c r="BL9" s="410">
        <v>0.33770382310269298</v>
      </c>
      <c r="BM9" s="387">
        <v>0.156246516012021</v>
      </c>
      <c r="BN9" s="411">
        <v>0.40148663330364798</v>
      </c>
      <c r="BO9" s="388">
        <v>0.27543459986226398</v>
      </c>
      <c r="BP9" s="389">
        <v>0.26953967956208102</v>
      </c>
      <c r="BQ9" s="427"/>
      <c r="BR9" s="429"/>
      <c r="BS9" s="431"/>
      <c r="BT9" s="390">
        <v>0.168313756075231</v>
      </c>
      <c r="BU9" s="412">
        <v>0.415714530735878</v>
      </c>
      <c r="BV9" s="391">
        <v>0.25831122642058102</v>
      </c>
      <c r="BW9" s="392">
        <v>0.245820841960632</v>
      </c>
      <c r="BX9" s="433"/>
      <c r="BY9" s="393">
        <v>0.19323089828266099</v>
      </c>
    </row>
    <row r="10" spans="1:77" ht="17" x14ac:dyDescent="0.2">
      <c r="A10" s="511" t="s">
        <v>95</v>
      </c>
      <c r="B10" s="396">
        <v>0.24531422841310899</v>
      </c>
      <c r="C10" s="413">
        <v>0.317304948071087</v>
      </c>
      <c r="D10" s="414">
        <v>0.187775506617292</v>
      </c>
      <c r="E10" s="414">
        <v>0.243366435806459</v>
      </c>
      <c r="F10" s="414">
        <v>0.22355107005106301</v>
      </c>
      <c r="G10" s="414">
        <v>0.26928138450084799</v>
      </c>
      <c r="H10" s="413">
        <v>0.24531422841310899</v>
      </c>
      <c r="I10" s="416"/>
      <c r="J10" s="418"/>
      <c r="K10" s="413">
        <v>0.25771713801220197</v>
      </c>
      <c r="L10" s="414">
        <v>0.234865424726975</v>
      </c>
      <c r="M10" s="414">
        <v>0.23418965850916701</v>
      </c>
      <c r="N10" s="413">
        <v>0.202784435691691</v>
      </c>
      <c r="O10" s="414">
        <v>0.28180671529763102</v>
      </c>
      <c r="P10" s="413">
        <v>0.248189566431712</v>
      </c>
      <c r="Q10" s="414">
        <v>0.23730603368201</v>
      </c>
      <c r="R10" s="414">
        <v>0.28035781126420101</v>
      </c>
      <c r="S10" s="414">
        <v>0.19967103614690099</v>
      </c>
      <c r="T10" s="413">
        <v>0.25226935593109101</v>
      </c>
      <c r="U10" s="414">
        <v>0.19911725457490501</v>
      </c>
      <c r="V10" s="414">
        <v>0.14848761440734801</v>
      </c>
      <c r="W10" s="414">
        <v>0.37461727660315902</v>
      </c>
      <c r="X10" s="413">
        <v>0.20207824248380801</v>
      </c>
      <c r="Y10" s="414">
        <v>0.26740845237609601</v>
      </c>
      <c r="Z10" s="414">
        <v>0.269650943870685</v>
      </c>
      <c r="AA10" s="414">
        <v>0.28602971166851798</v>
      </c>
      <c r="AB10" s="414">
        <v>0.20067971038321999</v>
      </c>
      <c r="AC10" s="414">
        <v>0.14707024314377901</v>
      </c>
      <c r="AD10" s="413">
        <v>0.22768476455235401</v>
      </c>
      <c r="AE10" s="420"/>
      <c r="AF10" s="414">
        <v>0.27891321394341001</v>
      </c>
      <c r="AG10" s="414">
        <v>0.27963357772766101</v>
      </c>
      <c r="AH10" s="414">
        <v>0.237022176749764</v>
      </c>
      <c r="AI10" s="414">
        <v>0.318973470171865</v>
      </c>
      <c r="AJ10" s="413">
        <v>0.21957619547885299</v>
      </c>
      <c r="AK10" s="414">
        <v>0.25332723697709703</v>
      </c>
      <c r="AL10" s="413">
        <v>0.26344505609021102</v>
      </c>
      <c r="AM10" s="414">
        <v>0.25659895105861003</v>
      </c>
      <c r="AN10" s="414">
        <v>0.24880780774814801</v>
      </c>
      <c r="AO10" s="414">
        <v>0.30835919081369401</v>
      </c>
      <c r="AP10" s="414">
        <v>0.16074137350752801</v>
      </c>
      <c r="AQ10" s="414">
        <v>0.184031004174986</v>
      </c>
      <c r="AR10" s="413">
        <v>0.24332593407610001</v>
      </c>
      <c r="AS10" s="414">
        <v>0.200820880354496</v>
      </c>
      <c r="AT10" s="422"/>
      <c r="AU10" s="414">
        <v>0.20172003112230499</v>
      </c>
      <c r="AV10" s="414">
        <v>0.277212357113093</v>
      </c>
      <c r="AW10" s="414">
        <v>0.213858878445085</v>
      </c>
      <c r="AX10" s="414">
        <v>0.27767446768544302</v>
      </c>
      <c r="AY10" s="424"/>
      <c r="AZ10" s="426"/>
      <c r="BA10" s="413">
        <v>0.29120043984412503</v>
      </c>
      <c r="BB10" s="414">
        <v>0.25355266221019002</v>
      </c>
      <c r="BC10" s="414">
        <v>0.15644093067120199</v>
      </c>
      <c r="BD10" s="414">
        <v>0.28610950987661299</v>
      </c>
      <c r="BE10" s="414">
        <v>0.23948452229978201</v>
      </c>
      <c r="BF10" s="414">
        <v>0.33710939804182299</v>
      </c>
      <c r="BG10" s="413">
        <v>0.22685008681819099</v>
      </c>
      <c r="BH10" s="414">
        <v>0.27193476983466203</v>
      </c>
      <c r="BI10" s="414">
        <v>0.279702596649827</v>
      </c>
      <c r="BJ10" s="414">
        <v>0.24964475152861901</v>
      </c>
      <c r="BK10" s="414">
        <v>0.21069476184574301</v>
      </c>
      <c r="BL10" s="413">
        <v>0.239040177155428</v>
      </c>
      <c r="BM10" s="414">
        <v>0.29142942870923799</v>
      </c>
      <c r="BN10" s="413">
        <v>0.25171216738576602</v>
      </c>
      <c r="BO10" s="414">
        <v>0.218524941370596</v>
      </c>
      <c r="BP10" s="414">
        <v>0.26586978446087001</v>
      </c>
      <c r="BQ10" s="428"/>
      <c r="BR10" s="430"/>
      <c r="BS10" s="432"/>
      <c r="BT10" s="414">
        <v>0.28032558138116997</v>
      </c>
      <c r="BU10" s="413">
        <v>0.24806958014759001</v>
      </c>
      <c r="BV10" s="414">
        <v>0.22519339797113699</v>
      </c>
      <c r="BW10" s="414">
        <v>0.27706948359797301</v>
      </c>
      <c r="BX10" s="434"/>
      <c r="BY10" s="394">
        <v>0.29706147690409901</v>
      </c>
    </row>
    <row r="11" spans="1:77" ht="17" x14ac:dyDescent="0.2">
      <c r="A11" s="511" t="s">
        <v>96</v>
      </c>
      <c r="B11" s="396">
        <v>0.110413054449124</v>
      </c>
      <c r="C11" s="413">
        <v>7.11544541652218E-2</v>
      </c>
      <c r="D11" s="414">
        <v>0.15778612701901601</v>
      </c>
      <c r="E11" s="414">
        <v>0.123723633628088</v>
      </c>
      <c r="F11" s="414">
        <v>0.114097183795054</v>
      </c>
      <c r="G11" s="414">
        <v>8.0250890618828702E-2</v>
      </c>
      <c r="H11" s="413">
        <v>0.110413054449124</v>
      </c>
      <c r="I11" s="416"/>
      <c r="J11" s="418"/>
      <c r="K11" s="413">
        <v>7.9027375321174195E-2</v>
      </c>
      <c r="L11" s="414">
        <v>0.12571427074123401</v>
      </c>
      <c r="M11" s="414">
        <v>0.142544644958535</v>
      </c>
      <c r="N11" s="413">
        <v>0.129853251182449</v>
      </c>
      <c r="O11" s="414">
        <v>9.3732485865731505E-2</v>
      </c>
      <c r="P11" s="413">
        <v>7.0525164579965494E-2</v>
      </c>
      <c r="Q11" s="414">
        <v>0.10839200019367801</v>
      </c>
      <c r="R11" s="414">
        <v>0.14868335728093601</v>
      </c>
      <c r="S11" s="414">
        <v>0.14940622838307099</v>
      </c>
      <c r="T11" s="413">
        <v>0.119976380770194</v>
      </c>
      <c r="U11" s="414">
        <v>5.10531893885178E-2</v>
      </c>
      <c r="V11" s="414">
        <v>0.110604995792783</v>
      </c>
      <c r="W11" s="414">
        <v>0.114686352898169</v>
      </c>
      <c r="X11" s="413">
        <v>6.6446191134745994E-2</v>
      </c>
      <c r="Y11" s="414">
        <v>5.81187054783463E-2</v>
      </c>
      <c r="Z11" s="414">
        <v>0.15675900331755099</v>
      </c>
      <c r="AA11" s="414">
        <v>0.118068204088476</v>
      </c>
      <c r="AB11" s="414">
        <v>0.141370888503384</v>
      </c>
      <c r="AC11" s="414">
        <v>4.7153475798881697E-2</v>
      </c>
      <c r="AD11" s="413">
        <v>0.13476123423574801</v>
      </c>
      <c r="AE11" s="420"/>
      <c r="AF11" s="414">
        <v>0.114298362270849</v>
      </c>
      <c r="AG11" s="414">
        <v>7.8778630861836299E-2</v>
      </c>
      <c r="AH11" s="414">
        <v>9.0144149541887E-2</v>
      </c>
      <c r="AI11" s="414">
        <v>3.4907878157267397E-2</v>
      </c>
      <c r="AJ11" s="413">
        <v>0.17665485984229101</v>
      </c>
      <c r="AK11" s="414">
        <v>9.2874489211329E-2</v>
      </c>
      <c r="AL11" s="413">
        <v>8.7230967811983404E-2</v>
      </c>
      <c r="AM11" s="414">
        <v>9.8157797640401098E-2</v>
      </c>
      <c r="AN11" s="414">
        <v>0.15742964431678799</v>
      </c>
      <c r="AO11" s="414">
        <v>0.126759790301156</v>
      </c>
      <c r="AP11" s="414">
        <v>0.14964000346776499</v>
      </c>
      <c r="AQ11" s="414">
        <v>6.8506705579897506E-2</v>
      </c>
      <c r="AR11" s="413">
        <v>0.13023209382818801</v>
      </c>
      <c r="AS11" s="414">
        <v>0.16095870700425899</v>
      </c>
      <c r="AT11" s="422"/>
      <c r="AU11" s="414">
        <v>3.1235043329451199E-2</v>
      </c>
      <c r="AV11" s="414">
        <v>7.5076782110595597E-2</v>
      </c>
      <c r="AW11" s="414">
        <v>8.3776384017968303E-2</v>
      </c>
      <c r="AX11" s="414">
        <v>0.13596032285090201</v>
      </c>
      <c r="AY11" s="424"/>
      <c r="AZ11" s="426"/>
      <c r="BA11" s="413">
        <v>0.17693544831402999</v>
      </c>
      <c r="BB11" s="414">
        <v>0.11359957105363599</v>
      </c>
      <c r="BC11" s="414">
        <v>0.21624448263931001</v>
      </c>
      <c r="BD11" s="414">
        <v>0.23428390615969899</v>
      </c>
      <c r="BE11" s="414">
        <v>9.6342401801618696E-2</v>
      </c>
      <c r="BF11" s="414">
        <v>6.27210890104863E-2</v>
      </c>
      <c r="BG11" s="413">
        <v>0.15094297288698699</v>
      </c>
      <c r="BH11" s="414">
        <v>0.15510259578591801</v>
      </c>
      <c r="BI11" s="414">
        <v>9.2621047977298504E-2</v>
      </c>
      <c r="BJ11" s="414">
        <v>7.4152045421562507E-2</v>
      </c>
      <c r="BK11" s="414">
        <v>8.9296123161684698E-2</v>
      </c>
      <c r="BL11" s="413">
        <v>0.111499401880418</v>
      </c>
      <c r="BM11" s="414">
        <v>0.102428240916016</v>
      </c>
      <c r="BN11" s="413">
        <v>8.1497244648536901E-2</v>
      </c>
      <c r="BO11" s="414">
        <v>0.14862132113762</v>
      </c>
      <c r="BP11" s="414">
        <v>0.165719814957317</v>
      </c>
      <c r="BQ11" s="428"/>
      <c r="BR11" s="430"/>
      <c r="BS11" s="432"/>
      <c r="BT11" s="414">
        <v>9.7536001218218094E-2</v>
      </c>
      <c r="BU11" s="413">
        <v>7.9815055072547395E-2</v>
      </c>
      <c r="BV11" s="414">
        <v>0.14744928650462499</v>
      </c>
      <c r="BW11" s="414">
        <v>9.8950048317208703E-2</v>
      </c>
      <c r="BX11" s="434"/>
      <c r="BY11" s="394">
        <v>8.2379465314207395E-2</v>
      </c>
    </row>
    <row r="12" spans="1:77" ht="17" x14ac:dyDescent="0.2">
      <c r="A12" s="511" t="s">
        <v>97</v>
      </c>
      <c r="B12" s="396">
        <v>0.11731836283147</v>
      </c>
      <c r="C12" s="413">
        <v>0.101777897573731</v>
      </c>
      <c r="D12" s="414">
        <v>0.15362845748465101</v>
      </c>
      <c r="E12" s="414">
        <v>0.12480678466957</v>
      </c>
      <c r="F12" s="414">
        <v>0.139064099250608</v>
      </c>
      <c r="G12" s="414">
        <v>7.2153478845424099E-2</v>
      </c>
      <c r="H12" s="413">
        <v>0.11731836283147</v>
      </c>
      <c r="I12" s="416"/>
      <c r="J12" s="418"/>
      <c r="K12" s="413">
        <v>3.4092740023040101E-2</v>
      </c>
      <c r="L12" s="414">
        <v>0.11305105717091</v>
      </c>
      <c r="M12" s="414">
        <v>0.218546220377139</v>
      </c>
      <c r="N12" s="413">
        <v>0.166922104163235</v>
      </c>
      <c r="O12" s="414">
        <v>7.4756107900415994E-2</v>
      </c>
      <c r="P12" s="413">
        <v>8.0888734814093699E-2</v>
      </c>
      <c r="Q12" s="414">
        <v>0.143096275020306</v>
      </c>
      <c r="R12" s="414">
        <v>0.16352847208978399</v>
      </c>
      <c r="S12" s="414">
        <v>6.7227627691947095E-2</v>
      </c>
      <c r="T12" s="413">
        <v>0.123591624772868</v>
      </c>
      <c r="U12" s="414">
        <v>5.4074289086730599E-2</v>
      </c>
      <c r="V12" s="414">
        <v>0.150507269857276</v>
      </c>
      <c r="W12" s="414">
        <v>0.128400026056257</v>
      </c>
      <c r="X12" s="413">
        <v>3.5181890481377397E-2</v>
      </c>
      <c r="Y12" s="414">
        <v>2.3305105418393299E-2</v>
      </c>
      <c r="Z12" s="414">
        <v>8.2454103587155395E-2</v>
      </c>
      <c r="AA12" s="414">
        <v>0.18652655097628101</v>
      </c>
      <c r="AB12" s="414">
        <v>0.29007941465235398</v>
      </c>
      <c r="AC12" s="414">
        <v>5.2886831497170501E-2</v>
      </c>
      <c r="AD12" s="413">
        <v>0.14127454862594299</v>
      </c>
      <c r="AE12" s="420"/>
      <c r="AF12" s="414">
        <v>7.5765955099287005E-2</v>
      </c>
      <c r="AG12" s="414">
        <v>9.7571124608414897E-2</v>
      </c>
      <c r="AH12" s="414">
        <v>0.103204163434555</v>
      </c>
      <c r="AI12" s="414">
        <v>6.6569321868107698E-2</v>
      </c>
      <c r="AJ12" s="413">
        <v>0.15205019473242501</v>
      </c>
      <c r="AK12" s="414">
        <v>0.108450741153054</v>
      </c>
      <c r="AL12" s="413">
        <v>6.5255831366094197E-2</v>
      </c>
      <c r="AM12" s="414">
        <v>0.110124557052542</v>
      </c>
      <c r="AN12" s="414">
        <v>0.107800502658282</v>
      </c>
      <c r="AO12" s="414">
        <v>0.113690567605472</v>
      </c>
      <c r="AP12" s="414">
        <v>0.22590937708612399</v>
      </c>
      <c r="AQ12" s="414">
        <v>0.18014132925563001</v>
      </c>
      <c r="AR12" s="413">
        <v>0.14506449766854601</v>
      </c>
      <c r="AS12" s="414">
        <v>0.104510339086288</v>
      </c>
      <c r="AT12" s="422"/>
      <c r="AU12" s="414">
        <v>0.115186694466769</v>
      </c>
      <c r="AV12" s="414">
        <v>7.4192279120092894E-2</v>
      </c>
      <c r="AW12" s="414">
        <v>7.0182853721680497E-2</v>
      </c>
      <c r="AX12" s="414">
        <v>0.13303834910081799</v>
      </c>
      <c r="AY12" s="424"/>
      <c r="AZ12" s="426"/>
      <c r="BA12" s="413">
        <v>0.11253499688784099</v>
      </c>
      <c r="BB12" s="414">
        <v>5.78166550154584E-2</v>
      </c>
      <c r="BC12" s="414">
        <v>0.167465697298953</v>
      </c>
      <c r="BD12" s="414">
        <v>7.6585731130240406E-2</v>
      </c>
      <c r="BE12" s="414">
        <v>0.12974857893731601</v>
      </c>
      <c r="BF12" s="414">
        <v>7.0139616191398801E-2</v>
      </c>
      <c r="BG12" s="413">
        <v>0.221293572727744</v>
      </c>
      <c r="BH12" s="414">
        <v>0.155569838776906</v>
      </c>
      <c r="BI12" s="414">
        <v>8.3080666796264704E-2</v>
      </c>
      <c r="BJ12" s="414">
        <v>4.2424889521800298E-2</v>
      </c>
      <c r="BK12" s="414">
        <v>5.7829526247911101E-2</v>
      </c>
      <c r="BL12" s="413">
        <v>0.11659873599485999</v>
      </c>
      <c r="BM12" s="414">
        <v>0.12260772601098099</v>
      </c>
      <c r="BN12" s="413">
        <v>3.21119059502862E-2</v>
      </c>
      <c r="BO12" s="414">
        <v>0.19801127097361301</v>
      </c>
      <c r="BP12" s="414">
        <v>0.19126353996859199</v>
      </c>
      <c r="BQ12" s="428"/>
      <c r="BR12" s="430"/>
      <c r="BS12" s="432"/>
      <c r="BT12" s="414">
        <v>0.13460278434669401</v>
      </c>
      <c r="BU12" s="413">
        <v>3.58576492040662E-2</v>
      </c>
      <c r="BV12" s="414">
        <v>0.22846354688213699</v>
      </c>
      <c r="BW12" s="414">
        <v>0.15641032385970299</v>
      </c>
      <c r="BX12" s="434"/>
      <c r="BY12" s="394">
        <v>5.0808428462198602E-2</v>
      </c>
    </row>
    <row r="13" spans="1:77" ht="17" x14ac:dyDescent="0.2">
      <c r="A13" s="511" t="s">
        <v>46</v>
      </c>
      <c r="B13" s="396">
        <v>0.21098156213078401</v>
      </c>
      <c r="C13" s="413">
        <v>0.27224569113281399</v>
      </c>
      <c r="D13" s="414">
        <v>0.208894678298672</v>
      </c>
      <c r="E13" s="414">
        <v>0.246472241605735</v>
      </c>
      <c r="F13" s="414">
        <v>0.17282371689051701</v>
      </c>
      <c r="G13" s="414">
        <v>0.17703768257139099</v>
      </c>
      <c r="H13" s="413">
        <v>0.21098156213078401</v>
      </c>
      <c r="I13" s="416"/>
      <c r="J13" s="418"/>
      <c r="K13" s="413">
        <v>0.23551984798951001</v>
      </c>
      <c r="L13" s="414">
        <v>0.289245481848247</v>
      </c>
      <c r="M13" s="414">
        <v>0.15361725519327299</v>
      </c>
      <c r="N13" s="413">
        <v>0.18670120715716701</v>
      </c>
      <c r="O13" s="414">
        <v>0.23181520553062601</v>
      </c>
      <c r="P13" s="413">
        <v>0.30476533095566899</v>
      </c>
      <c r="Q13" s="414">
        <v>0.173216093843816</v>
      </c>
      <c r="R13" s="414">
        <v>0.12764413557558399</v>
      </c>
      <c r="S13" s="414">
        <v>0.211501538512058</v>
      </c>
      <c r="T13" s="413">
        <v>0.178055268120904</v>
      </c>
      <c r="U13" s="414">
        <v>0.38205492028355598</v>
      </c>
      <c r="V13" s="414">
        <v>0.24416094648255701</v>
      </c>
      <c r="W13" s="414">
        <v>0.22180026363213001</v>
      </c>
      <c r="X13" s="413">
        <v>0.17187528999254001</v>
      </c>
      <c r="Y13" s="414">
        <v>0.24650150636842399</v>
      </c>
      <c r="Z13" s="414">
        <v>0.240325440212216</v>
      </c>
      <c r="AA13" s="414">
        <v>0.12568594641518799</v>
      </c>
      <c r="AB13" s="414">
        <v>0.13773475038250599</v>
      </c>
      <c r="AC13" s="414">
        <v>0.58247544425035502</v>
      </c>
      <c r="AD13" s="413">
        <v>0.16304087232565101</v>
      </c>
      <c r="AE13" s="420"/>
      <c r="AF13" s="414">
        <v>0.178584387184578</v>
      </c>
      <c r="AG13" s="414">
        <v>0.208070220521378</v>
      </c>
      <c r="AH13" s="414">
        <v>0.309411598360399</v>
      </c>
      <c r="AI13" s="414">
        <v>0.241505647184134</v>
      </c>
      <c r="AJ13" s="413">
        <v>0.19718900458923699</v>
      </c>
      <c r="AK13" s="414">
        <v>0.21437797978508799</v>
      </c>
      <c r="AL13" s="413">
        <v>0.315823440941359</v>
      </c>
      <c r="AM13" s="414">
        <v>0.20957429383027401</v>
      </c>
      <c r="AN13" s="414">
        <v>0.122431777796994</v>
      </c>
      <c r="AO13" s="414">
        <v>0.10965366183169301</v>
      </c>
      <c r="AP13" s="414">
        <v>0.154067816105601</v>
      </c>
      <c r="AQ13" s="414">
        <v>0.28756790119542602</v>
      </c>
      <c r="AR13" s="413">
        <v>0.193213146468937</v>
      </c>
      <c r="AS13" s="414">
        <v>0.22684516001617</v>
      </c>
      <c r="AT13" s="422"/>
      <c r="AU13" s="414">
        <v>0.28582641854754398</v>
      </c>
      <c r="AV13" s="414">
        <v>0.17053006055786199</v>
      </c>
      <c r="AW13" s="414">
        <v>0.36541395945686</v>
      </c>
      <c r="AX13" s="414">
        <v>0.22520144749728699</v>
      </c>
      <c r="AY13" s="424"/>
      <c r="AZ13" s="426"/>
      <c r="BA13" s="413">
        <v>0.19092576877002401</v>
      </c>
      <c r="BB13" s="414">
        <v>0.19220111447420801</v>
      </c>
      <c r="BC13" s="414">
        <v>0.13463551009015001</v>
      </c>
      <c r="BD13" s="414">
        <v>0.15552588586573601</v>
      </c>
      <c r="BE13" s="414">
        <v>0.20799796966308301</v>
      </c>
      <c r="BF13" s="414">
        <v>0.38505929633772901</v>
      </c>
      <c r="BG13" s="413">
        <v>0.14689482817665001</v>
      </c>
      <c r="BH13" s="414">
        <v>0.19857314333467199</v>
      </c>
      <c r="BI13" s="414">
        <v>0.33346847872403201</v>
      </c>
      <c r="BJ13" s="414">
        <v>0.20909106766740199</v>
      </c>
      <c r="BK13" s="414">
        <v>0.60419160477101697</v>
      </c>
      <c r="BL13" s="413">
        <v>0.195157861866601</v>
      </c>
      <c r="BM13" s="414">
        <v>0.327288088351744</v>
      </c>
      <c r="BN13" s="413">
        <v>0.23319204871176299</v>
      </c>
      <c r="BO13" s="414">
        <v>0.15940786665590601</v>
      </c>
      <c r="BP13" s="414">
        <v>0.10760718105113901</v>
      </c>
      <c r="BQ13" s="428"/>
      <c r="BR13" s="430"/>
      <c r="BS13" s="432"/>
      <c r="BT13" s="414">
        <v>0.31922187697868698</v>
      </c>
      <c r="BU13" s="413">
        <v>0.220543184839919</v>
      </c>
      <c r="BV13" s="414">
        <v>0.140582542221521</v>
      </c>
      <c r="BW13" s="414">
        <v>0.221749302264483</v>
      </c>
      <c r="BX13" s="434"/>
      <c r="BY13" s="394">
        <v>0.376519731036834</v>
      </c>
    </row>
    <row r="14" spans="1:77" ht="17" x14ac:dyDescent="0.2">
      <c r="A14" s="512" t="s">
        <v>91</v>
      </c>
      <c r="B14" s="494">
        <v>1203</v>
      </c>
      <c r="C14" s="495">
        <v>92</v>
      </c>
      <c r="D14" s="435">
        <v>270</v>
      </c>
      <c r="E14" s="436">
        <v>226</v>
      </c>
      <c r="F14" s="437">
        <v>269</v>
      </c>
      <c r="G14" s="438">
        <v>346</v>
      </c>
      <c r="H14" s="496">
        <v>1203</v>
      </c>
      <c r="I14" s="439">
        <v>0</v>
      </c>
      <c r="J14" s="440">
        <v>0</v>
      </c>
      <c r="K14" s="497">
        <v>542</v>
      </c>
      <c r="L14" s="441">
        <v>174</v>
      </c>
      <c r="M14" s="442">
        <v>487</v>
      </c>
      <c r="N14" s="498">
        <v>519</v>
      </c>
      <c r="O14" s="443">
        <v>684</v>
      </c>
      <c r="P14" s="499">
        <v>307</v>
      </c>
      <c r="Q14" s="444">
        <v>440</v>
      </c>
      <c r="R14" s="445">
        <v>280</v>
      </c>
      <c r="S14" s="446">
        <v>176</v>
      </c>
      <c r="T14" s="500">
        <v>931</v>
      </c>
      <c r="U14" s="447">
        <v>97</v>
      </c>
      <c r="V14" s="448">
        <v>101</v>
      </c>
      <c r="W14" s="449">
        <v>74</v>
      </c>
      <c r="X14" s="501">
        <v>166</v>
      </c>
      <c r="Y14" s="450">
        <v>194</v>
      </c>
      <c r="Z14" s="451">
        <v>350</v>
      </c>
      <c r="AA14" s="452">
        <v>255</v>
      </c>
      <c r="AB14" s="453">
        <v>179</v>
      </c>
      <c r="AC14" s="454">
        <v>59</v>
      </c>
      <c r="AD14" s="502">
        <v>651</v>
      </c>
      <c r="AE14" s="455">
        <v>19</v>
      </c>
      <c r="AF14" s="456">
        <v>149</v>
      </c>
      <c r="AG14" s="457">
        <v>74</v>
      </c>
      <c r="AH14" s="458">
        <v>253</v>
      </c>
      <c r="AI14" s="459">
        <v>57</v>
      </c>
      <c r="AJ14" s="503">
        <v>238</v>
      </c>
      <c r="AK14" s="460">
        <v>959</v>
      </c>
      <c r="AL14" s="504">
        <v>239</v>
      </c>
      <c r="AM14" s="461">
        <v>327</v>
      </c>
      <c r="AN14" s="462">
        <v>271</v>
      </c>
      <c r="AO14" s="463">
        <v>134</v>
      </c>
      <c r="AP14" s="464">
        <v>74</v>
      </c>
      <c r="AQ14" s="465">
        <v>158</v>
      </c>
      <c r="AR14" s="505">
        <v>454</v>
      </c>
      <c r="AS14" s="466">
        <v>107</v>
      </c>
      <c r="AT14" s="467">
        <v>5</v>
      </c>
      <c r="AU14" s="468">
        <v>65</v>
      </c>
      <c r="AV14" s="469">
        <v>354</v>
      </c>
      <c r="AW14" s="470">
        <v>100</v>
      </c>
      <c r="AX14" s="471">
        <v>81</v>
      </c>
      <c r="AY14" s="472">
        <v>18</v>
      </c>
      <c r="AZ14" s="473">
        <v>19</v>
      </c>
      <c r="BA14" s="506">
        <v>87</v>
      </c>
      <c r="BB14" s="474">
        <v>124</v>
      </c>
      <c r="BC14" s="475">
        <v>33</v>
      </c>
      <c r="BD14" s="476">
        <v>44</v>
      </c>
      <c r="BE14" s="477">
        <v>887</v>
      </c>
      <c r="BF14" s="478">
        <v>40</v>
      </c>
      <c r="BG14" s="507">
        <v>392</v>
      </c>
      <c r="BH14" s="479">
        <v>144</v>
      </c>
      <c r="BI14" s="480">
        <v>85</v>
      </c>
      <c r="BJ14" s="481">
        <v>543</v>
      </c>
      <c r="BK14" s="482">
        <v>39</v>
      </c>
      <c r="BL14" s="508">
        <v>1055</v>
      </c>
      <c r="BM14" s="483">
        <v>148</v>
      </c>
      <c r="BN14" s="509">
        <v>468</v>
      </c>
      <c r="BO14" s="484">
        <v>483</v>
      </c>
      <c r="BP14" s="485">
        <v>37</v>
      </c>
      <c r="BQ14" s="486">
        <v>24</v>
      </c>
      <c r="BR14" s="487">
        <v>3</v>
      </c>
      <c r="BS14" s="488">
        <v>28</v>
      </c>
      <c r="BT14" s="489">
        <v>156</v>
      </c>
      <c r="BU14" s="510">
        <v>516</v>
      </c>
      <c r="BV14" s="490">
        <v>473</v>
      </c>
      <c r="BW14" s="491">
        <v>38</v>
      </c>
      <c r="BX14" s="492">
        <v>13</v>
      </c>
      <c r="BY14" s="493">
        <v>123</v>
      </c>
    </row>
  </sheetData>
  <mergeCells count="16">
    <mergeCell ref="BU4:BY4"/>
    <mergeCell ref="AR4:AZ4"/>
    <mergeCell ref="BA4:BF4"/>
    <mergeCell ref="BG4:BK4"/>
    <mergeCell ref="BL4:BM4"/>
    <mergeCell ref="BN4:BT4"/>
    <mergeCell ref="T4:W4"/>
    <mergeCell ref="X4:AC4"/>
    <mergeCell ref="AD4:AI4"/>
    <mergeCell ref="AJ4:AK4"/>
    <mergeCell ref="AL4:AQ4"/>
    <mergeCell ref="C4:G4"/>
    <mergeCell ref="H4:J4"/>
    <mergeCell ref="K4:M4"/>
    <mergeCell ref="N4:O4"/>
    <mergeCell ref="P4:S4"/>
  </mergeCells>
  <pageMargins left="0.7" right="0.7" top="0.75" bottom="0.75" header="0.3" footer="0.3"/>
  <pageSetup paperSize="9" fitToWidth="0" fitToHeight="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Y14"/>
  <sheetViews>
    <sheetView workbookViewId="0">
      <pane xSplit="1" ySplit="5" topLeftCell="B6" activePane="bottomRight" state="frozen"/>
      <selection pane="topRight"/>
      <selection pane="bottomLeft"/>
      <selection pane="bottomRight" activeCell="A8" sqref="A8"/>
    </sheetView>
  </sheetViews>
  <sheetFormatPr baseColWidth="10" defaultColWidth="8.83203125" defaultRowHeight="16" x14ac:dyDescent="0.2"/>
  <cols>
    <col min="1" max="1" width="60.6640625" customWidth="1"/>
    <col min="16" max="23" width="11.6640625" customWidth="1"/>
  </cols>
  <sheetData>
    <row r="1" spans="1:77" ht="66" x14ac:dyDescent="0.2">
      <c r="A1" s="1" t="s">
        <v>0</v>
      </c>
    </row>
    <row r="2" spans="1:77" ht="40" x14ac:dyDescent="0.2">
      <c r="A2" s="2" t="s">
        <v>1</v>
      </c>
    </row>
    <row r="4" spans="1:77" ht="28" customHeight="1" x14ac:dyDescent="0.2">
      <c r="A4" s="145"/>
      <c r="B4" s="103"/>
      <c r="C4" s="850" t="s">
        <v>3</v>
      </c>
      <c r="D4" s="851"/>
      <c r="E4" s="851"/>
      <c r="F4" s="851"/>
      <c r="G4" s="851"/>
      <c r="H4" s="850" t="s">
        <v>4</v>
      </c>
      <c r="I4" s="851"/>
      <c r="J4" s="851"/>
      <c r="K4" s="850" t="s">
        <v>5</v>
      </c>
      <c r="L4" s="851"/>
      <c r="M4" s="851"/>
      <c r="N4" s="850" t="s">
        <v>6</v>
      </c>
      <c r="O4" s="851"/>
      <c r="P4" s="850" t="s">
        <v>7</v>
      </c>
      <c r="Q4" s="851"/>
      <c r="R4" s="851"/>
      <c r="S4" s="851"/>
      <c r="T4" s="850" t="s">
        <v>8</v>
      </c>
      <c r="U4" s="851"/>
      <c r="V4" s="851"/>
      <c r="W4" s="851"/>
      <c r="X4" s="850" t="s">
        <v>9</v>
      </c>
      <c r="Y4" s="851"/>
      <c r="Z4" s="851"/>
      <c r="AA4" s="851"/>
      <c r="AB4" s="851"/>
      <c r="AC4" s="851"/>
      <c r="AD4" s="850" t="s">
        <v>10</v>
      </c>
      <c r="AE4" s="851"/>
      <c r="AF4" s="851"/>
      <c r="AG4" s="851"/>
      <c r="AH4" s="851"/>
      <c r="AI4" s="851"/>
      <c r="AJ4" s="850" t="s">
        <v>11</v>
      </c>
      <c r="AK4" s="851"/>
      <c r="AL4" s="850" t="s">
        <v>12</v>
      </c>
      <c r="AM4" s="851"/>
      <c r="AN4" s="851"/>
      <c r="AO4" s="851"/>
      <c r="AP4" s="851"/>
      <c r="AQ4" s="851"/>
      <c r="AR4" s="850" t="s">
        <v>13</v>
      </c>
      <c r="AS4" s="851"/>
      <c r="AT4" s="851"/>
      <c r="AU4" s="851"/>
      <c r="AV4" s="851"/>
      <c r="AW4" s="851"/>
      <c r="AX4" s="851"/>
      <c r="AY4" s="851"/>
      <c r="AZ4" s="851"/>
      <c r="BA4" s="850" t="s">
        <v>14</v>
      </c>
      <c r="BB4" s="851"/>
      <c r="BC4" s="851"/>
      <c r="BD4" s="851"/>
      <c r="BE4" s="851"/>
      <c r="BF4" s="851"/>
      <c r="BG4" s="850" t="s">
        <v>15</v>
      </c>
      <c r="BH4" s="851"/>
      <c r="BI4" s="851"/>
      <c r="BJ4" s="851"/>
      <c r="BK4" s="851"/>
      <c r="BL4" s="850" t="s">
        <v>16</v>
      </c>
      <c r="BM4" s="851"/>
      <c r="BN4" s="850" t="s">
        <v>17</v>
      </c>
      <c r="BO4" s="851"/>
      <c r="BP4" s="851"/>
      <c r="BQ4" s="851"/>
      <c r="BR4" s="851"/>
      <c r="BS4" s="851"/>
      <c r="BT4" s="851"/>
      <c r="BU4" s="850" t="s">
        <v>18</v>
      </c>
      <c r="BV4" s="851"/>
      <c r="BW4" s="851"/>
      <c r="BX4" s="851"/>
      <c r="BY4" s="851"/>
    </row>
    <row r="5" spans="1:77" ht="119" x14ac:dyDescent="0.2">
      <c r="A5" s="145"/>
      <c r="B5" s="3" t="s">
        <v>19</v>
      </c>
      <c r="C5" s="134" t="s">
        <v>20</v>
      </c>
      <c r="D5" s="3" t="s">
        <v>21</v>
      </c>
      <c r="E5" s="3" t="s">
        <v>22</v>
      </c>
      <c r="F5" s="3" t="s">
        <v>23</v>
      </c>
      <c r="G5" s="3" t="s">
        <v>24</v>
      </c>
      <c r="H5" s="134" t="s">
        <v>25</v>
      </c>
      <c r="I5" s="3" t="s">
        <v>26</v>
      </c>
      <c r="J5" s="3" t="s">
        <v>27</v>
      </c>
      <c r="K5" s="134" t="s">
        <v>28</v>
      </c>
      <c r="L5" s="3" t="s">
        <v>29</v>
      </c>
      <c r="M5" s="3" t="s">
        <v>30</v>
      </c>
      <c r="N5" s="134" t="s">
        <v>31</v>
      </c>
      <c r="O5" s="3" t="s">
        <v>32</v>
      </c>
      <c r="P5" s="134" t="s">
        <v>33</v>
      </c>
      <c r="Q5" s="3" t="s">
        <v>34</v>
      </c>
      <c r="R5" s="3" t="s">
        <v>35</v>
      </c>
      <c r="S5" s="3" t="s">
        <v>36</v>
      </c>
      <c r="T5" s="134" t="s">
        <v>37</v>
      </c>
      <c r="U5" s="3" t="s">
        <v>38</v>
      </c>
      <c r="V5" s="3" t="s">
        <v>39</v>
      </c>
      <c r="W5" s="3" t="s">
        <v>40</v>
      </c>
      <c r="X5" s="134" t="s">
        <v>41</v>
      </c>
      <c r="Y5" s="3" t="s">
        <v>42</v>
      </c>
      <c r="Z5" s="3" t="s">
        <v>43</v>
      </c>
      <c r="AA5" s="3" t="s">
        <v>44</v>
      </c>
      <c r="AB5" s="3" t="s">
        <v>45</v>
      </c>
      <c r="AC5" s="3" t="s">
        <v>46</v>
      </c>
      <c r="AD5" s="134" t="s">
        <v>47</v>
      </c>
      <c r="AE5" s="3" t="s">
        <v>48</v>
      </c>
      <c r="AF5" s="3" t="s">
        <v>49</v>
      </c>
      <c r="AG5" s="3" t="s">
        <v>50</v>
      </c>
      <c r="AH5" s="3" t="s">
        <v>51</v>
      </c>
      <c r="AI5" s="3" t="s">
        <v>52</v>
      </c>
      <c r="AJ5" s="134" t="s">
        <v>25</v>
      </c>
      <c r="AK5" s="3" t="s">
        <v>26</v>
      </c>
      <c r="AL5" s="134" t="s">
        <v>53</v>
      </c>
      <c r="AM5" s="3" t="s">
        <v>54</v>
      </c>
      <c r="AN5" s="3" t="s">
        <v>55</v>
      </c>
      <c r="AO5" s="3" t="s">
        <v>56</v>
      </c>
      <c r="AP5" s="3" t="s">
        <v>57</v>
      </c>
      <c r="AQ5" s="3" t="s">
        <v>58</v>
      </c>
      <c r="AR5" s="134" t="s">
        <v>59</v>
      </c>
      <c r="AS5" s="3" t="s">
        <v>60</v>
      </c>
      <c r="AT5" s="3" t="s">
        <v>61</v>
      </c>
      <c r="AU5" s="3" t="s">
        <v>62</v>
      </c>
      <c r="AV5" s="3" t="s">
        <v>63</v>
      </c>
      <c r="AW5" s="3" t="s">
        <v>64</v>
      </c>
      <c r="AX5" s="3" t="s">
        <v>65</v>
      </c>
      <c r="AY5" s="3" t="s">
        <v>66</v>
      </c>
      <c r="AZ5" s="3" t="s">
        <v>40</v>
      </c>
      <c r="BA5" s="134" t="s">
        <v>67</v>
      </c>
      <c r="BB5" s="3" t="s">
        <v>68</v>
      </c>
      <c r="BC5" s="3" t="s">
        <v>69</v>
      </c>
      <c r="BD5" s="3" t="s">
        <v>70</v>
      </c>
      <c r="BE5" s="3" t="s">
        <v>71</v>
      </c>
      <c r="BF5" s="3" t="s">
        <v>46</v>
      </c>
      <c r="BG5" s="134" t="s">
        <v>72</v>
      </c>
      <c r="BH5" s="3" t="s">
        <v>73</v>
      </c>
      <c r="BI5" s="3" t="s">
        <v>74</v>
      </c>
      <c r="BJ5" s="3" t="s">
        <v>75</v>
      </c>
      <c r="BK5" s="3" t="s">
        <v>46</v>
      </c>
      <c r="BL5" s="134" t="s">
        <v>25</v>
      </c>
      <c r="BM5" s="3" t="s">
        <v>26</v>
      </c>
      <c r="BN5" s="134" t="s">
        <v>76</v>
      </c>
      <c r="BO5" s="3" t="s">
        <v>77</v>
      </c>
      <c r="BP5" s="3" t="s">
        <v>78</v>
      </c>
      <c r="BQ5" s="3" t="s">
        <v>79</v>
      </c>
      <c r="BR5" s="3" t="s">
        <v>80</v>
      </c>
      <c r="BS5" s="3" t="s">
        <v>40</v>
      </c>
      <c r="BT5" s="3" t="s">
        <v>81</v>
      </c>
      <c r="BU5" s="134" t="s">
        <v>82</v>
      </c>
      <c r="BV5" s="3" t="s">
        <v>83</v>
      </c>
      <c r="BW5" s="3" t="s">
        <v>84</v>
      </c>
      <c r="BX5" s="3" t="s">
        <v>85</v>
      </c>
      <c r="BY5" s="3" t="s">
        <v>86</v>
      </c>
    </row>
    <row r="7" spans="1:77" ht="17" x14ac:dyDescent="0.2">
      <c r="A7" s="166" t="s">
        <v>100</v>
      </c>
    </row>
    <row r="8" spans="1:77" ht="34" x14ac:dyDescent="0.2">
      <c r="A8" s="4" t="s">
        <v>106</v>
      </c>
    </row>
    <row r="9" spans="1:77" ht="17" x14ac:dyDescent="0.2">
      <c r="A9" s="679" t="s">
        <v>101</v>
      </c>
      <c r="B9" s="563">
        <v>0.13379494747426501</v>
      </c>
      <c r="C9" s="565">
        <v>0.24178857821153299</v>
      </c>
      <c r="D9" s="513">
        <v>0.15660727209782099</v>
      </c>
      <c r="E9" s="514">
        <v>9.4768416786706805E-2</v>
      </c>
      <c r="F9" s="515">
        <v>9.9279115756284397E-2</v>
      </c>
      <c r="G9" s="516">
        <v>9.86666045506987E-2</v>
      </c>
      <c r="H9" s="566">
        <v>0.13379494747426501</v>
      </c>
      <c r="I9" s="583"/>
      <c r="J9" s="585"/>
      <c r="K9" s="567">
        <v>0.15128532196389599</v>
      </c>
      <c r="L9" s="517">
        <v>0.10311538322134101</v>
      </c>
      <c r="M9" s="518">
        <v>0.123709844978381</v>
      </c>
      <c r="N9" s="568">
        <v>8.7083769943916006E-2</v>
      </c>
      <c r="O9" s="519">
        <v>0.17389483516241699</v>
      </c>
      <c r="P9" s="569">
        <v>0.191882711836766</v>
      </c>
      <c r="Q9" s="520">
        <v>0.12724146110605999</v>
      </c>
      <c r="R9" s="521">
        <v>8.8922518383821605E-2</v>
      </c>
      <c r="S9" s="522">
        <v>8.3382774447246594E-2</v>
      </c>
      <c r="T9" s="570">
        <v>0.11875621438570599</v>
      </c>
      <c r="U9" s="523">
        <v>0.20747537786313799</v>
      </c>
      <c r="V9" s="524">
        <v>0.15219630491212599</v>
      </c>
      <c r="W9" s="525">
        <v>0.144163458125697</v>
      </c>
      <c r="X9" s="571">
        <v>0.137429474280271</v>
      </c>
      <c r="Y9" s="526">
        <v>0.124300020785717</v>
      </c>
      <c r="Z9" s="527">
        <v>0.16375666900309499</v>
      </c>
      <c r="AA9" s="528">
        <v>0.117922390685565</v>
      </c>
      <c r="AB9" s="529">
        <v>8.7580643659503299E-2</v>
      </c>
      <c r="AC9" s="530">
        <v>0.196578043455478</v>
      </c>
      <c r="AD9" s="572">
        <v>0.13218552128726499</v>
      </c>
      <c r="AE9" s="587"/>
      <c r="AF9" s="531">
        <v>7.0605408620578E-2</v>
      </c>
      <c r="AG9" s="532">
        <v>0.133970538834501</v>
      </c>
      <c r="AH9" s="533">
        <v>0.13594840491128901</v>
      </c>
      <c r="AI9" s="534">
        <v>0.16738704779351599</v>
      </c>
      <c r="AJ9" s="573">
        <v>0.21614233068131899</v>
      </c>
      <c r="AK9" s="535">
        <v>0.110616612375534</v>
      </c>
      <c r="AL9" s="574">
        <v>0.18315846026978699</v>
      </c>
      <c r="AM9" s="536">
        <v>0.13552923322939101</v>
      </c>
      <c r="AN9" s="537">
        <v>0.136294280010958</v>
      </c>
      <c r="AO9" s="538">
        <v>0.11204056186137799</v>
      </c>
      <c r="AP9" s="539">
        <v>0.15050793610119301</v>
      </c>
      <c r="AQ9" s="540">
        <v>6.1100901393358498E-2</v>
      </c>
      <c r="AR9" s="575">
        <v>0.14014686267087501</v>
      </c>
      <c r="AS9" s="541">
        <v>0.12932083107067799</v>
      </c>
      <c r="AT9" s="589"/>
      <c r="AU9" s="542">
        <v>0.21413394239953801</v>
      </c>
      <c r="AV9" s="543">
        <v>7.9742259259474702E-2</v>
      </c>
      <c r="AW9" s="544">
        <v>0.216006874487088</v>
      </c>
      <c r="AX9" s="545">
        <v>0.14955489871602201</v>
      </c>
      <c r="AY9" s="591"/>
      <c r="AZ9" s="593"/>
      <c r="BA9" s="576">
        <v>0.14772723580126501</v>
      </c>
      <c r="BB9" s="546">
        <v>0.10096192377031001</v>
      </c>
      <c r="BC9" s="547">
        <v>9.6537755924303401E-2</v>
      </c>
      <c r="BD9" s="548">
        <v>0.14259526565956901</v>
      </c>
      <c r="BE9" s="549">
        <v>0.133259477657762</v>
      </c>
      <c r="BF9" s="550">
        <v>0.21286354316895301</v>
      </c>
      <c r="BG9" s="577">
        <v>0.14138983074568001</v>
      </c>
      <c r="BH9" s="551">
        <v>0.115784676133076</v>
      </c>
      <c r="BI9" s="552">
        <v>0.161397241724029</v>
      </c>
      <c r="BJ9" s="553">
        <v>0.13039044137163799</v>
      </c>
      <c r="BK9" s="554">
        <v>0.113492654745699</v>
      </c>
      <c r="BL9" s="578">
        <v>0.12682284351056899</v>
      </c>
      <c r="BM9" s="555">
        <v>0.18603431990126801</v>
      </c>
      <c r="BN9" s="579">
        <v>0.14331062597607999</v>
      </c>
      <c r="BO9" s="556">
        <v>0.10563723443267201</v>
      </c>
      <c r="BP9" s="557">
        <v>0.10970138950781499</v>
      </c>
      <c r="BQ9" s="595"/>
      <c r="BR9" s="597"/>
      <c r="BS9" s="599"/>
      <c r="BT9" s="558">
        <v>0.16855430034116201</v>
      </c>
      <c r="BU9" s="580">
        <v>0.14690121313631099</v>
      </c>
      <c r="BV9" s="559">
        <v>0.10154304066252499</v>
      </c>
      <c r="BW9" s="560">
        <v>0.118692115242722</v>
      </c>
      <c r="BX9" s="601"/>
      <c r="BY9" s="561">
        <v>0.15110400186905901</v>
      </c>
    </row>
    <row r="10" spans="1:77" ht="17" x14ac:dyDescent="0.2">
      <c r="A10" s="679" t="s">
        <v>102</v>
      </c>
      <c r="B10" s="564">
        <v>0.43137593884903602</v>
      </c>
      <c r="C10" s="581">
        <v>0.416220535004724</v>
      </c>
      <c r="D10" s="582">
        <v>0.41899845991352003</v>
      </c>
      <c r="E10" s="582">
        <v>0.43891947820571803</v>
      </c>
      <c r="F10" s="582">
        <v>0.428089585098402</v>
      </c>
      <c r="G10" s="582">
        <v>0.44945590944957797</v>
      </c>
      <c r="H10" s="581">
        <v>0.43137593884903602</v>
      </c>
      <c r="I10" s="584"/>
      <c r="J10" s="586"/>
      <c r="K10" s="581">
        <v>0.40056982378859202</v>
      </c>
      <c r="L10" s="582">
        <v>0.40462362844849598</v>
      </c>
      <c r="M10" s="582">
        <v>0.47780597888295701</v>
      </c>
      <c r="N10" s="581">
        <v>0.41349242693718302</v>
      </c>
      <c r="O10" s="582">
        <v>0.44672829897041499</v>
      </c>
      <c r="P10" s="581">
        <v>0.42316293755036899</v>
      </c>
      <c r="Q10" s="582">
        <v>0.40463165334707801</v>
      </c>
      <c r="R10" s="582">
        <v>0.46052923560926401</v>
      </c>
      <c r="S10" s="582">
        <v>0.46876940010226098</v>
      </c>
      <c r="T10" s="581">
        <v>0.44893919580024799</v>
      </c>
      <c r="U10" s="582">
        <v>0.34388889989570798</v>
      </c>
      <c r="V10" s="582">
        <v>0.371605449778519</v>
      </c>
      <c r="W10" s="582">
        <v>0.47069397723581302</v>
      </c>
      <c r="X10" s="581">
        <v>0.36581795159847103</v>
      </c>
      <c r="Y10" s="582">
        <v>0.45098696567284202</v>
      </c>
      <c r="Z10" s="582">
        <v>0.42279651712253902</v>
      </c>
      <c r="AA10" s="582">
        <v>0.44865698629176298</v>
      </c>
      <c r="AB10" s="582">
        <v>0.45682974434937801</v>
      </c>
      <c r="AC10" s="582">
        <v>0.453521301563029</v>
      </c>
      <c r="AD10" s="581">
        <v>0.47775939214424001</v>
      </c>
      <c r="AE10" s="588"/>
      <c r="AF10" s="582">
        <v>0.47207309353107602</v>
      </c>
      <c r="AG10" s="582">
        <v>0.46404882585925</v>
      </c>
      <c r="AH10" s="582">
        <v>0.36502990430923199</v>
      </c>
      <c r="AI10" s="582">
        <v>0.27278477206685497</v>
      </c>
      <c r="AJ10" s="581">
        <v>0.48841003883233702</v>
      </c>
      <c r="AK10" s="582">
        <v>0.41518398502278098</v>
      </c>
      <c r="AL10" s="581">
        <v>0.37566503681364999</v>
      </c>
      <c r="AM10" s="582">
        <v>0.45655777681274201</v>
      </c>
      <c r="AN10" s="582">
        <v>0.45278749766329102</v>
      </c>
      <c r="AO10" s="582">
        <v>0.40457639583719002</v>
      </c>
      <c r="AP10" s="582">
        <v>0.45251174091299101</v>
      </c>
      <c r="AQ10" s="582">
        <v>0.44174467210639401</v>
      </c>
      <c r="AR10" s="581">
        <v>0.41379627742974101</v>
      </c>
      <c r="AS10" s="582">
        <v>0.39727416336862698</v>
      </c>
      <c r="AT10" s="590"/>
      <c r="AU10" s="582">
        <v>0.25341724772445201</v>
      </c>
      <c r="AV10" s="582">
        <v>0.44506644317142202</v>
      </c>
      <c r="AW10" s="582">
        <v>0.41816058387899102</v>
      </c>
      <c r="AX10" s="582">
        <v>0.61352701610453897</v>
      </c>
      <c r="AY10" s="592"/>
      <c r="AZ10" s="594"/>
      <c r="BA10" s="581">
        <v>0.45252376125073801</v>
      </c>
      <c r="BB10" s="582">
        <v>0.46037222786398102</v>
      </c>
      <c r="BC10" s="582">
        <v>0.23410548468313</v>
      </c>
      <c r="BD10" s="582">
        <v>0.461340610057699</v>
      </c>
      <c r="BE10" s="582">
        <v>0.43437015622528702</v>
      </c>
      <c r="BF10" s="582">
        <v>0.31037182905435901</v>
      </c>
      <c r="BG10" s="581">
        <v>0.457635732314986</v>
      </c>
      <c r="BH10" s="582">
        <v>0.42642778458306102</v>
      </c>
      <c r="BI10" s="582">
        <v>0.49817795679274302</v>
      </c>
      <c r="BJ10" s="582">
        <v>0.40310376954940003</v>
      </c>
      <c r="BK10" s="582">
        <v>0.436211835552335</v>
      </c>
      <c r="BL10" s="581">
        <v>0.42465686721611801</v>
      </c>
      <c r="BM10" s="582">
        <v>0.48171943447487098</v>
      </c>
      <c r="BN10" s="581">
        <v>0.39921627003758198</v>
      </c>
      <c r="BO10" s="582">
        <v>0.45812689590025202</v>
      </c>
      <c r="BP10" s="582">
        <v>0.41551069720233502</v>
      </c>
      <c r="BQ10" s="596"/>
      <c r="BR10" s="598"/>
      <c r="BS10" s="600"/>
      <c r="BT10" s="582">
        <v>0.47634132342254898</v>
      </c>
      <c r="BU10" s="581">
        <v>0.41097476285312001</v>
      </c>
      <c r="BV10" s="582">
        <v>0.46529204674130198</v>
      </c>
      <c r="BW10" s="582">
        <v>0.31271578375307701</v>
      </c>
      <c r="BX10" s="602"/>
      <c r="BY10" s="562">
        <v>0.45830709517642698</v>
      </c>
    </row>
    <row r="11" spans="1:77" ht="17" x14ac:dyDescent="0.2">
      <c r="A11" s="679" t="s">
        <v>103</v>
      </c>
      <c r="B11" s="564">
        <v>0.22518472153962299</v>
      </c>
      <c r="C11" s="581">
        <v>0.24148326595085501</v>
      </c>
      <c r="D11" s="582">
        <v>0.207537207494668</v>
      </c>
      <c r="E11" s="582">
        <v>0.23611478160750901</v>
      </c>
      <c r="F11" s="582">
        <v>0.21257569082330899</v>
      </c>
      <c r="G11" s="582">
        <v>0.23270897417181099</v>
      </c>
      <c r="H11" s="581">
        <v>0.22518472153962299</v>
      </c>
      <c r="I11" s="584"/>
      <c r="J11" s="586"/>
      <c r="K11" s="581">
        <v>0.25588893279604402</v>
      </c>
      <c r="L11" s="582">
        <v>0.199722974629749</v>
      </c>
      <c r="M11" s="582">
        <v>0.19740442051097201</v>
      </c>
      <c r="N11" s="581">
        <v>0.23972548702615801</v>
      </c>
      <c r="O11" s="582">
        <v>0.21270199055873801</v>
      </c>
      <c r="P11" s="581">
        <v>0.208395827437207</v>
      </c>
      <c r="Q11" s="582">
        <v>0.220355872932611</v>
      </c>
      <c r="R11" s="582">
        <v>0.25621518922713199</v>
      </c>
      <c r="S11" s="582">
        <v>0.22658029625433199</v>
      </c>
      <c r="T11" s="581">
        <v>0.23201116741163</v>
      </c>
      <c r="U11" s="582">
        <v>0.176344627142003</v>
      </c>
      <c r="V11" s="582">
        <v>0.26748350071369498</v>
      </c>
      <c r="W11" s="582">
        <v>0.18751845121257699</v>
      </c>
      <c r="X11" s="581">
        <v>0.315020654481795</v>
      </c>
      <c r="Y11" s="582">
        <v>0.25074988352195099</v>
      </c>
      <c r="Z11" s="582">
        <v>0.218196099262041</v>
      </c>
      <c r="AA11" s="582">
        <v>0.19943867287890299</v>
      </c>
      <c r="AB11" s="582">
        <v>0.20427382643766101</v>
      </c>
      <c r="AC11" s="582">
        <v>9.5280028689832999E-2</v>
      </c>
      <c r="AD11" s="581">
        <v>0.190037722217125</v>
      </c>
      <c r="AE11" s="588"/>
      <c r="AF11" s="582">
        <v>0.27190704349878903</v>
      </c>
      <c r="AG11" s="582">
        <v>0.18264525722991501</v>
      </c>
      <c r="AH11" s="582">
        <v>0.244001452119885</v>
      </c>
      <c r="AI11" s="582">
        <v>0.41419030086994402</v>
      </c>
      <c r="AJ11" s="581">
        <v>0.14610963152900999</v>
      </c>
      <c r="AK11" s="582">
        <v>0.24790542990370401</v>
      </c>
      <c r="AL11" s="581">
        <v>0.18136339328187201</v>
      </c>
      <c r="AM11" s="582">
        <v>0.24944095588043599</v>
      </c>
      <c r="AN11" s="582">
        <v>0.227690393465595</v>
      </c>
      <c r="AO11" s="582">
        <v>0.27302715688543699</v>
      </c>
      <c r="AP11" s="582">
        <v>0.205224727592521</v>
      </c>
      <c r="AQ11" s="582">
        <v>0.21547942516611299</v>
      </c>
      <c r="AR11" s="581">
        <v>0.23087849082025999</v>
      </c>
      <c r="AS11" s="582">
        <v>0.20676120164938699</v>
      </c>
      <c r="AT11" s="590"/>
      <c r="AU11" s="582">
        <v>0.19108512201438699</v>
      </c>
      <c r="AV11" s="582">
        <v>0.24755124703133599</v>
      </c>
      <c r="AW11" s="582">
        <v>0.23250779524641901</v>
      </c>
      <c r="AX11" s="582">
        <v>0.16280589925837299</v>
      </c>
      <c r="AY11" s="592"/>
      <c r="AZ11" s="594"/>
      <c r="BA11" s="581">
        <v>0.20577853269863799</v>
      </c>
      <c r="BB11" s="582">
        <v>0.18669791052076001</v>
      </c>
      <c r="BC11" s="582">
        <v>0.35791511082452898</v>
      </c>
      <c r="BD11" s="582">
        <v>0.224251412562427</v>
      </c>
      <c r="BE11" s="582">
        <v>0.23081358504133101</v>
      </c>
      <c r="BF11" s="582">
        <v>0.158773550950465</v>
      </c>
      <c r="BG11" s="581">
        <v>0.202496313787253</v>
      </c>
      <c r="BH11" s="582">
        <v>0.226007894459547</v>
      </c>
      <c r="BI11" s="582">
        <v>0.159098259317278</v>
      </c>
      <c r="BJ11" s="582">
        <v>0.264903273053744</v>
      </c>
      <c r="BK11" s="582">
        <v>6.3138258051239196E-2</v>
      </c>
      <c r="BL11" s="581">
        <v>0.22416149828933801</v>
      </c>
      <c r="BM11" s="582">
        <v>0.232851351401274</v>
      </c>
      <c r="BN11" s="581">
        <v>0.25151414542774098</v>
      </c>
      <c r="BO11" s="582">
        <v>0.19361405780452501</v>
      </c>
      <c r="BP11" s="582">
        <v>0.29809664262662999</v>
      </c>
      <c r="BQ11" s="596"/>
      <c r="BR11" s="598"/>
      <c r="BS11" s="600"/>
      <c r="BT11" s="582">
        <v>0.235838242257492</v>
      </c>
      <c r="BU11" s="581">
        <v>0.250872856787412</v>
      </c>
      <c r="BV11" s="582">
        <v>0.20067011698935699</v>
      </c>
      <c r="BW11" s="582">
        <v>0.236193171303268</v>
      </c>
      <c r="BX11" s="602"/>
      <c r="BY11" s="562">
        <v>0.19524665455384499</v>
      </c>
    </row>
    <row r="12" spans="1:77" ht="17" x14ac:dyDescent="0.2">
      <c r="A12" s="679" t="s">
        <v>104</v>
      </c>
      <c r="B12" s="564">
        <v>0.167574594104656</v>
      </c>
      <c r="C12" s="581">
        <v>6.37631805755456E-2</v>
      </c>
      <c r="D12" s="582">
        <v>0.168121552637475</v>
      </c>
      <c r="E12" s="582">
        <v>0.15875499025394799</v>
      </c>
      <c r="F12" s="582">
        <v>0.22454126787077899</v>
      </c>
      <c r="G12" s="582">
        <v>0.195565112733842</v>
      </c>
      <c r="H12" s="581">
        <v>0.167574594104656</v>
      </c>
      <c r="I12" s="584"/>
      <c r="J12" s="586"/>
      <c r="K12" s="581">
        <v>0.13697091816294099</v>
      </c>
      <c r="L12" s="582">
        <v>0.22550052278879501</v>
      </c>
      <c r="M12" s="582">
        <v>0.18371481169823201</v>
      </c>
      <c r="N12" s="581">
        <v>0.231870544185167</v>
      </c>
      <c r="O12" s="582">
        <v>0.112378803432092</v>
      </c>
      <c r="P12" s="581">
        <v>0.10160627758582</v>
      </c>
      <c r="Q12" s="582">
        <v>0.223489738530216</v>
      </c>
      <c r="R12" s="582">
        <v>0.163567873914443</v>
      </c>
      <c r="S12" s="582">
        <v>0.19642227614694399</v>
      </c>
      <c r="T12" s="581">
        <v>0.17260922143428001</v>
      </c>
      <c r="U12" s="582">
        <v>0.12773507877030099</v>
      </c>
      <c r="V12" s="582">
        <v>0.18296830615885701</v>
      </c>
      <c r="W12" s="582">
        <v>0.16756736948564499</v>
      </c>
      <c r="X12" s="581">
        <v>0.178743015236416</v>
      </c>
      <c r="Y12" s="582">
        <v>0.121037008014237</v>
      </c>
      <c r="Z12" s="582">
        <v>0.14837139129201399</v>
      </c>
      <c r="AA12" s="582">
        <v>0.22044183746932999</v>
      </c>
      <c r="AB12" s="582">
        <v>0.21753553895271099</v>
      </c>
      <c r="AC12" s="582">
        <v>3.1298299857080998E-2</v>
      </c>
      <c r="AD12" s="581">
        <v>0.17152085334848699</v>
      </c>
      <c r="AE12" s="588"/>
      <c r="AF12" s="582">
        <v>0.15511488963143</v>
      </c>
      <c r="AG12" s="582">
        <v>0.21933537807633399</v>
      </c>
      <c r="AH12" s="582">
        <v>0.176798382607777</v>
      </c>
      <c r="AI12" s="582">
        <v>7.9442584795765506E-2</v>
      </c>
      <c r="AJ12" s="581">
        <v>8.6726182857621306E-2</v>
      </c>
      <c r="AK12" s="582">
        <v>0.18957595835456401</v>
      </c>
      <c r="AL12" s="581">
        <v>0.15670650995161001</v>
      </c>
      <c r="AM12" s="582">
        <v>0.12952010367702399</v>
      </c>
      <c r="AN12" s="582">
        <v>0.16307919410992899</v>
      </c>
      <c r="AO12" s="582">
        <v>0.196088627653007</v>
      </c>
      <c r="AP12" s="582">
        <v>0.17614853085427701</v>
      </c>
      <c r="AQ12" s="582">
        <v>0.24146024009955999</v>
      </c>
      <c r="AR12" s="581">
        <v>0.16651833374119501</v>
      </c>
      <c r="AS12" s="582">
        <v>0.17311169320906999</v>
      </c>
      <c r="AT12" s="590"/>
      <c r="AU12" s="582">
        <v>0.299923711401129</v>
      </c>
      <c r="AV12" s="582">
        <v>0.205333695946394</v>
      </c>
      <c r="AW12" s="582">
        <v>0.100507433045036</v>
      </c>
      <c r="AX12" s="582">
        <v>4.0640000365114899E-2</v>
      </c>
      <c r="AY12" s="592"/>
      <c r="AZ12" s="594"/>
      <c r="BA12" s="581">
        <v>0.152449188177946</v>
      </c>
      <c r="BB12" s="582">
        <v>0.23418303956019201</v>
      </c>
      <c r="BC12" s="582">
        <v>0.25178046391942199</v>
      </c>
      <c r="BD12" s="582">
        <v>0.17181271172030499</v>
      </c>
      <c r="BE12" s="582">
        <v>0.16179791818998801</v>
      </c>
      <c r="BF12" s="582">
        <v>0.12622542992313099</v>
      </c>
      <c r="BG12" s="581">
        <v>0.177761614045024</v>
      </c>
      <c r="BH12" s="582">
        <v>0.20860643023365</v>
      </c>
      <c r="BI12" s="582">
        <v>0.14747926654343901</v>
      </c>
      <c r="BJ12" s="582">
        <v>0.15946505386780299</v>
      </c>
      <c r="BK12" s="582">
        <v>8.7248420480521505E-2</v>
      </c>
      <c r="BL12" s="581">
        <v>0.180116674534054</v>
      </c>
      <c r="BM12" s="582">
        <v>7.36014672014383E-2</v>
      </c>
      <c r="BN12" s="581">
        <v>0.13925325755270801</v>
      </c>
      <c r="BO12" s="582">
        <v>0.218404295724164</v>
      </c>
      <c r="BP12" s="582">
        <v>0.17669127066321999</v>
      </c>
      <c r="BQ12" s="596"/>
      <c r="BR12" s="598"/>
      <c r="BS12" s="600"/>
      <c r="BT12" s="582">
        <v>9.0090330485372294E-2</v>
      </c>
      <c r="BU12" s="581">
        <v>0.143995776556507</v>
      </c>
      <c r="BV12" s="582">
        <v>0.21479713547061599</v>
      </c>
      <c r="BW12" s="582">
        <v>0.24677950143437899</v>
      </c>
      <c r="BX12" s="602"/>
      <c r="BY12" s="562">
        <v>0.10624857345167001</v>
      </c>
    </row>
    <row r="13" spans="1:77" ht="17" x14ac:dyDescent="0.2">
      <c r="A13" s="679" t="s">
        <v>46</v>
      </c>
      <c r="B13" s="564">
        <v>4.2069798032419503E-2</v>
      </c>
      <c r="C13" s="581">
        <v>3.6744440257341499E-2</v>
      </c>
      <c r="D13" s="582">
        <v>4.8735507856515897E-2</v>
      </c>
      <c r="E13" s="582">
        <v>7.1442333146118295E-2</v>
      </c>
      <c r="F13" s="582">
        <v>3.5514340451225299E-2</v>
      </c>
      <c r="G13" s="582">
        <v>2.3603399094069399E-2</v>
      </c>
      <c r="H13" s="581">
        <v>4.2069798032419503E-2</v>
      </c>
      <c r="I13" s="584"/>
      <c r="J13" s="586"/>
      <c r="K13" s="581">
        <v>5.52850032885275E-2</v>
      </c>
      <c r="L13" s="582">
        <v>6.7037490911619202E-2</v>
      </c>
      <c r="M13" s="582">
        <v>1.73649439294584E-2</v>
      </c>
      <c r="N13" s="581">
        <v>2.7827771907576199E-2</v>
      </c>
      <c r="O13" s="582">
        <v>5.4296071876337899E-2</v>
      </c>
      <c r="P13" s="581">
        <v>7.4952245589837804E-2</v>
      </c>
      <c r="Q13" s="582">
        <v>2.4281274084035E-2</v>
      </c>
      <c r="R13" s="582">
        <v>3.0765182865339798E-2</v>
      </c>
      <c r="S13" s="582">
        <v>2.4845253049216601E-2</v>
      </c>
      <c r="T13" s="581">
        <v>2.76842009681359E-2</v>
      </c>
      <c r="U13" s="582">
        <v>0.14455601632885001</v>
      </c>
      <c r="V13" s="582">
        <v>2.5746438436803399E-2</v>
      </c>
      <c r="W13" s="582">
        <v>3.0056743940266601E-2</v>
      </c>
      <c r="X13" s="581">
        <v>2.9889044030478001E-3</v>
      </c>
      <c r="Y13" s="582">
        <v>5.2926122005252499E-2</v>
      </c>
      <c r="Z13" s="582">
        <v>4.6879323320310501E-2</v>
      </c>
      <c r="AA13" s="582">
        <v>1.35401126744385E-2</v>
      </c>
      <c r="AB13" s="582">
        <v>3.3780246600746799E-2</v>
      </c>
      <c r="AC13" s="582">
        <v>0.223322326434579</v>
      </c>
      <c r="AD13" s="581">
        <v>2.8496511002882401E-2</v>
      </c>
      <c r="AE13" s="588"/>
      <c r="AF13" s="582">
        <v>3.0299564718126299E-2</v>
      </c>
      <c r="AG13" s="582">
        <v>0</v>
      </c>
      <c r="AH13" s="582">
        <v>7.8221856051816002E-2</v>
      </c>
      <c r="AI13" s="582">
        <v>6.6195294473919405E-2</v>
      </c>
      <c r="AJ13" s="581">
        <v>6.2611816099713405E-2</v>
      </c>
      <c r="AK13" s="582">
        <v>3.6718014343416899E-2</v>
      </c>
      <c r="AL13" s="581">
        <v>0.103106599683081</v>
      </c>
      <c r="AM13" s="582">
        <v>2.8951930400407E-2</v>
      </c>
      <c r="AN13" s="582">
        <v>2.0148634750226099E-2</v>
      </c>
      <c r="AO13" s="582">
        <v>1.42672577629881E-2</v>
      </c>
      <c r="AP13" s="582">
        <v>1.56070645390182E-2</v>
      </c>
      <c r="AQ13" s="582">
        <v>4.0214761234574202E-2</v>
      </c>
      <c r="AR13" s="581">
        <v>4.8660035337928099E-2</v>
      </c>
      <c r="AS13" s="582">
        <v>9.3532110702238005E-2</v>
      </c>
      <c r="AT13" s="590"/>
      <c r="AU13" s="582">
        <v>4.1439976460493501E-2</v>
      </c>
      <c r="AV13" s="582">
        <v>2.2306354591373201E-2</v>
      </c>
      <c r="AW13" s="582">
        <v>3.2817313342466403E-2</v>
      </c>
      <c r="AX13" s="582">
        <v>3.3472185555951398E-2</v>
      </c>
      <c r="AY13" s="592"/>
      <c r="AZ13" s="594"/>
      <c r="BA13" s="581">
        <v>4.1521282071412501E-2</v>
      </c>
      <c r="BB13" s="582">
        <v>1.7784898284756E-2</v>
      </c>
      <c r="BC13" s="582">
        <v>5.9661184648615702E-2</v>
      </c>
      <c r="BD13" s="582">
        <v>0</v>
      </c>
      <c r="BE13" s="582">
        <v>3.97588628856324E-2</v>
      </c>
      <c r="BF13" s="582">
        <v>0.191765646903092</v>
      </c>
      <c r="BG13" s="581">
        <v>2.0716509107056701E-2</v>
      </c>
      <c r="BH13" s="582">
        <v>2.3173214590665601E-2</v>
      </c>
      <c r="BI13" s="582">
        <v>3.38472756225104E-2</v>
      </c>
      <c r="BJ13" s="582">
        <v>4.2137462157415498E-2</v>
      </c>
      <c r="BK13" s="582">
        <v>0.299908831170206</v>
      </c>
      <c r="BL13" s="581">
        <v>4.4242116449920099E-2</v>
      </c>
      <c r="BM13" s="582">
        <v>2.5793427021148198E-2</v>
      </c>
      <c r="BN13" s="581">
        <v>6.6705701005888796E-2</v>
      </c>
      <c r="BO13" s="582">
        <v>2.42175161383868E-2</v>
      </c>
      <c r="BP13" s="582">
        <v>0</v>
      </c>
      <c r="BQ13" s="596"/>
      <c r="BR13" s="598"/>
      <c r="BS13" s="600"/>
      <c r="BT13" s="582">
        <v>2.91758034934258E-2</v>
      </c>
      <c r="BU13" s="581">
        <v>4.7255390666650701E-2</v>
      </c>
      <c r="BV13" s="582">
        <v>1.7697660136200902E-2</v>
      </c>
      <c r="BW13" s="582">
        <v>8.5619428266554595E-2</v>
      </c>
      <c r="BX13" s="602"/>
      <c r="BY13" s="562">
        <v>8.9093674948999099E-2</v>
      </c>
    </row>
    <row r="14" spans="1:77" ht="17" x14ac:dyDescent="0.2">
      <c r="A14" s="680" t="s">
        <v>91</v>
      </c>
      <c r="B14" s="662">
        <v>1212</v>
      </c>
      <c r="C14" s="663">
        <v>92</v>
      </c>
      <c r="D14" s="603">
        <v>271</v>
      </c>
      <c r="E14" s="604">
        <v>226</v>
      </c>
      <c r="F14" s="605">
        <v>273</v>
      </c>
      <c r="G14" s="606">
        <v>350</v>
      </c>
      <c r="H14" s="664">
        <v>1212</v>
      </c>
      <c r="I14" s="607">
        <v>0</v>
      </c>
      <c r="J14" s="608">
        <v>0</v>
      </c>
      <c r="K14" s="665">
        <v>547</v>
      </c>
      <c r="L14" s="609">
        <v>174</v>
      </c>
      <c r="M14" s="610">
        <v>491</v>
      </c>
      <c r="N14" s="666">
        <v>524</v>
      </c>
      <c r="O14" s="611">
        <v>688</v>
      </c>
      <c r="P14" s="667">
        <v>306</v>
      </c>
      <c r="Q14" s="612">
        <v>447</v>
      </c>
      <c r="R14" s="613">
        <v>281</v>
      </c>
      <c r="S14" s="614">
        <v>178</v>
      </c>
      <c r="T14" s="668">
        <v>939</v>
      </c>
      <c r="U14" s="615">
        <v>98</v>
      </c>
      <c r="V14" s="616">
        <v>101</v>
      </c>
      <c r="W14" s="617">
        <v>74</v>
      </c>
      <c r="X14" s="669">
        <v>167</v>
      </c>
      <c r="Y14" s="618">
        <v>195</v>
      </c>
      <c r="Z14" s="619">
        <v>352</v>
      </c>
      <c r="AA14" s="620">
        <v>259</v>
      </c>
      <c r="AB14" s="621">
        <v>181</v>
      </c>
      <c r="AC14" s="622">
        <v>58</v>
      </c>
      <c r="AD14" s="670">
        <v>654</v>
      </c>
      <c r="AE14" s="623">
        <v>19</v>
      </c>
      <c r="AF14" s="624">
        <v>153</v>
      </c>
      <c r="AG14" s="625">
        <v>74</v>
      </c>
      <c r="AH14" s="626">
        <v>255</v>
      </c>
      <c r="AI14" s="627">
        <v>57</v>
      </c>
      <c r="AJ14" s="671">
        <v>239</v>
      </c>
      <c r="AK14" s="628">
        <v>967</v>
      </c>
      <c r="AL14" s="672">
        <v>243</v>
      </c>
      <c r="AM14" s="629">
        <v>328</v>
      </c>
      <c r="AN14" s="630">
        <v>273</v>
      </c>
      <c r="AO14" s="631">
        <v>135</v>
      </c>
      <c r="AP14" s="632">
        <v>74</v>
      </c>
      <c r="AQ14" s="633">
        <v>159</v>
      </c>
      <c r="AR14" s="673">
        <v>456</v>
      </c>
      <c r="AS14" s="634">
        <v>109</v>
      </c>
      <c r="AT14" s="635">
        <v>5</v>
      </c>
      <c r="AU14" s="636">
        <v>65</v>
      </c>
      <c r="AV14" s="637">
        <v>357</v>
      </c>
      <c r="AW14" s="638">
        <v>101</v>
      </c>
      <c r="AX14" s="639">
        <v>81</v>
      </c>
      <c r="AY14" s="640">
        <v>19</v>
      </c>
      <c r="AZ14" s="641">
        <v>19</v>
      </c>
      <c r="BA14" s="674">
        <v>88</v>
      </c>
      <c r="BB14" s="642">
        <v>126</v>
      </c>
      <c r="BC14" s="643">
        <v>33</v>
      </c>
      <c r="BD14" s="644">
        <v>44</v>
      </c>
      <c r="BE14" s="645">
        <v>894</v>
      </c>
      <c r="BF14" s="646">
        <v>39</v>
      </c>
      <c r="BG14" s="675">
        <v>397</v>
      </c>
      <c r="BH14" s="647">
        <v>144</v>
      </c>
      <c r="BI14" s="648">
        <v>85</v>
      </c>
      <c r="BJ14" s="649">
        <v>547</v>
      </c>
      <c r="BK14" s="650">
        <v>39</v>
      </c>
      <c r="BL14" s="676">
        <v>1066</v>
      </c>
      <c r="BM14" s="651">
        <v>146</v>
      </c>
      <c r="BN14" s="677">
        <v>473</v>
      </c>
      <c r="BO14" s="652">
        <v>488</v>
      </c>
      <c r="BP14" s="653">
        <v>37</v>
      </c>
      <c r="BQ14" s="654">
        <v>24</v>
      </c>
      <c r="BR14" s="655">
        <v>4</v>
      </c>
      <c r="BS14" s="656">
        <v>28</v>
      </c>
      <c r="BT14" s="657">
        <v>154</v>
      </c>
      <c r="BU14" s="678">
        <v>521</v>
      </c>
      <c r="BV14" s="658">
        <v>478</v>
      </c>
      <c r="BW14" s="659">
        <v>38</v>
      </c>
      <c r="BX14" s="660">
        <v>13</v>
      </c>
      <c r="BY14" s="661">
        <v>123</v>
      </c>
    </row>
  </sheetData>
  <mergeCells count="16">
    <mergeCell ref="BU4:BY4"/>
    <mergeCell ref="AR4:AZ4"/>
    <mergeCell ref="BA4:BF4"/>
    <mergeCell ref="BG4:BK4"/>
    <mergeCell ref="BL4:BM4"/>
    <mergeCell ref="BN4:BT4"/>
    <mergeCell ref="T4:W4"/>
    <mergeCell ref="X4:AC4"/>
    <mergeCell ref="AD4:AI4"/>
    <mergeCell ref="AJ4:AK4"/>
    <mergeCell ref="AL4:AQ4"/>
    <mergeCell ref="C4:G4"/>
    <mergeCell ref="H4:J4"/>
    <mergeCell ref="K4:M4"/>
    <mergeCell ref="N4:O4"/>
    <mergeCell ref="P4:S4"/>
  </mergeCells>
  <pageMargins left="0.7" right="0.7" top="0.75" bottom="0.75" header="0.3" footer="0.3"/>
  <pageSetup paperSize="9" fitToWidth="0" fitToHeight="0"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Y14"/>
  <sheetViews>
    <sheetView tabSelected="1" workbookViewId="0">
      <pane xSplit="1" ySplit="5" topLeftCell="B6" activePane="bottomRight" state="frozen"/>
      <selection pane="topRight"/>
      <selection pane="bottomLeft"/>
      <selection pane="bottomRight" activeCell="A8" sqref="A8"/>
    </sheetView>
  </sheetViews>
  <sheetFormatPr baseColWidth="10" defaultColWidth="8.83203125" defaultRowHeight="16" x14ac:dyDescent="0.2"/>
  <cols>
    <col min="1" max="1" width="105.6640625" customWidth="1"/>
  </cols>
  <sheetData>
    <row r="1" spans="1:77" ht="66" x14ac:dyDescent="0.2">
      <c r="A1" s="1" t="s">
        <v>0</v>
      </c>
    </row>
    <row r="2" spans="1:77" ht="40" x14ac:dyDescent="0.2">
      <c r="A2" s="2" t="s">
        <v>1</v>
      </c>
    </row>
    <row r="4" spans="1:77" x14ac:dyDescent="0.2">
      <c r="A4" s="145"/>
      <c r="B4" s="103"/>
      <c r="C4" s="850" t="s">
        <v>3</v>
      </c>
      <c r="D4" s="851"/>
      <c r="E4" s="851"/>
      <c r="F4" s="851"/>
      <c r="G4" s="851"/>
      <c r="H4" s="850" t="s">
        <v>4</v>
      </c>
      <c r="I4" s="851"/>
      <c r="J4" s="851"/>
      <c r="K4" s="850" t="s">
        <v>5</v>
      </c>
      <c r="L4" s="851"/>
      <c r="M4" s="851"/>
      <c r="N4" s="850" t="s">
        <v>6</v>
      </c>
      <c r="O4" s="851"/>
      <c r="P4" s="850" t="s">
        <v>7</v>
      </c>
      <c r="Q4" s="851"/>
      <c r="R4" s="851"/>
      <c r="S4" s="851"/>
      <c r="T4" s="850" t="s">
        <v>8</v>
      </c>
      <c r="U4" s="851"/>
      <c r="V4" s="851"/>
      <c r="W4" s="851"/>
      <c r="X4" s="850" t="s">
        <v>9</v>
      </c>
      <c r="Y4" s="851"/>
      <c r="Z4" s="851"/>
      <c r="AA4" s="851"/>
      <c r="AB4" s="851"/>
      <c r="AC4" s="851"/>
      <c r="AD4" s="850" t="s">
        <v>10</v>
      </c>
      <c r="AE4" s="851"/>
      <c r="AF4" s="851"/>
      <c r="AG4" s="851"/>
      <c r="AH4" s="851"/>
      <c r="AI4" s="851"/>
      <c r="AJ4" s="850" t="s">
        <v>11</v>
      </c>
      <c r="AK4" s="851"/>
      <c r="AL4" s="850" t="s">
        <v>12</v>
      </c>
      <c r="AM4" s="851"/>
      <c r="AN4" s="851"/>
      <c r="AO4" s="851"/>
      <c r="AP4" s="851"/>
      <c r="AQ4" s="851"/>
      <c r="AR4" s="850" t="s">
        <v>13</v>
      </c>
      <c r="AS4" s="851"/>
      <c r="AT4" s="851"/>
      <c r="AU4" s="851"/>
      <c r="AV4" s="851"/>
      <c r="AW4" s="851"/>
      <c r="AX4" s="851"/>
      <c r="AY4" s="851"/>
      <c r="AZ4" s="851"/>
      <c r="BA4" s="850" t="s">
        <v>14</v>
      </c>
      <c r="BB4" s="851"/>
      <c r="BC4" s="851"/>
      <c r="BD4" s="851"/>
      <c r="BE4" s="851"/>
      <c r="BF4" s="851"/>
      <c r="BG4" s="850" t="s">
        <v>15</v>
      </c>
      <c r="BH4" s="851"/>
      <c r="BI4" s="851"/>
      <c r="BJ4" s="851"/>
      <c r="BK4" s="851"/>
      <c r="BL4" s="850" t="s">
        <v>16</v>
      </c>
      <c r="BM4" s="851"/>
      <c r="BN4" s="850" t="s">
        <v>17</v>
      </c>
      <c r="BO4" s="851"/>
      <c r="BP4" s="851"/>
      <c r="BQ4" s="851"/>
      <c r="BR4" s="851"/>
      <c r="BS4" s="851"/>
      <c r="BT4" s="851"/>
      <c r="BU4" s="850" t="s">
        <v>18</v>
      </c>
      <c r="BV4" s="851"/>
      <c r="BW4" s="851"/>
      <c r="BX4" s="851"/>
      <c r="BY4" s="851"/>
    </row>
    <row r="5" spans="1:77" ht="119" x14ac:dyDescent="0.2">
      <c r="A5" s="145"/>
      <c r="B5" s="3" t="s">
        <v>19</v>
      </c>
      <c r="C5" s="134" t="s">
        <v>20</v>
      </c>
      <c r="D5" s="3" t="s">
        <v>21</v>
      </c>
      <c r="E5" s="3" t="s">
        <v>22</v>
      </c>
      <c r="F5" s="3" t="s">
        <v>23</v>
      </c>
      <c r="G5" s="3" t="s">
        <v>24</v>
      </c>
      <c r="H5" s="134" t="s">
        <v>25</v>
      </c>
      <c r="I5" s="3" t="s">
        <v>26</v>
      </c>
      <c r="J5" s="3" t="s">
        <v>27</v>
      </c>
      <c r="K5" s="134" t="s">
        <v>28</v>
      </c>
      <c r="L5" s="3" t="s">
        <v>29</v>
      </c>
      <c r="M5" s="3" t="s">
        <v>30</v>
      </c>
      <c r="N5" s="134" t="s">
        <v>31</v>
      </c>
      <c r="O5" s="3" t="s">
        <v>32</v>
      </c>
      <c r="P5" s="134" t="s">
        <v>33</v>
      </c>
      <c r="Q5" s="3" t="s">
        <v>34</v>
      </c>
      <c r="R5" s="3" t="s">
        <v>35</v>
      </c>
      <c r="S5" s="3" t="s">
        <v>36</v>
      </c>
      <c r="T5" s="134" t="s">
        <v>37</v>
      </c>
      <c r="U5" s="3" t="s">
        <v>38</v>
      </c>
      <c r="V5" s="3" t="s">
        <v>39</v>
      </c>
      <c r="W5" s="3" t="s">
        <v>40</v>
      </c>
      <c r="X5" s="134" t="s">
        <v>41</v>
      </c>
      <c r="Y5" s="3" t="s">
        <v>42</v>
      </c>
      <c r="Z5" s="3" t="s">
        <v>43</v>
      </c>
      <c r="AA5" s="3" t="s">
        <v>44</v>
      </c>
      <c r="AB5" s="3" t="s">
        <v>45</v>
      </c>
      <c r="AC5" s="3" t="s">
        <v>46</v>
      </c>
      <c r="AD5" s="134" t="s">
        <v>47</v>
      </c>
      <c r="AE5" s="3" t="s">
        <v>48</v>
      </c>
      <c r="AF5" s="3" t="s">
        <v>49</v>
      </c>
      <c r="AG5" s="3" t="s">
        <v>50</v>
      </c>
      <c r="AH5" s="3" t="s">
        <v>51</v>
      </c>
      <c r="AI5" s="3" t="s">
        <v>52</v>
      </c>
      <c r="AJ5" s="134" t="s">
        <v>25</v>
      </c>
      <c r="AK5" s="3" t="s">
        <v>26</v>
      </c>
      <c r="AL5" s="134" t="s">
        <v>53</v>
      </c>
      <c r="AM5" s="3" t="s">
        <v>54</v>
      </c>
      <c r="AN5" s="3" t="s">
        <v>55</v>
      </c>
      <c r="AO5" s="3" t="s">
        <v>56</v>
      </c>
      <c r="AP5" s="3" t="s">
        <v>57</v>
      </c>
      <c r="AQ5" s="3" t="s">
        <v>58</v>
      </c>
      <c r="AR5" s="134" t="s">
        <v>59</v>
      </c>
      <c r="AS5" s="3" t="s">
        <v>60</v>
      </c>
      <c r="AT5" s="3" t="s">
        <v>61</v>
      </c>
      <c r="AU5" s="3" t="s">
        <v>62</v>
      </c>
      <c r="AV5" s="3" t="s">
        <v>63</v>
      </c>
      <c r="AW5" s="3" t="s">
        <v>64</v>
      </c>
      <c r="AX5" s="3" t="s">
        <v>65</v>
      </c>
      <c r="AY5" s="3" t="s">
        <v>66</v>
      </c>
      <c r="AZ5" s="3" t="s">
        <v>40</v>
      </c>
      <c r="BA5" s="134" t="s">
        <v>67</v>
      </c>
      <c r="BB5" s="3" t="s">
        <v>68</v>
      </c>
      <c r="BC5" s="3" t="s">
        <v>69</v>
      </c>
      <c r="BD5" s="3" t="s">
        <v>70</v>
      </c>
      <c r="BE5" s="3" t="s">
        <v>71</v>
      </c>
      <c r="BF5" s="3" t="s">
        <v>46</v>
      </c>
      <c r="BG5" s="134" t="s">
        <v>72</v>
      </c>
      <c r="BH5" s="3" t="s">
        <v>73</v>
      </c>
      <c r="BI5" s="3" t="s">
        <v>74</v>
      </c>
      <c r="BJ5" s="3" t="s">
        <v>75</v>
      </c>
      <c r="BK5" s="3" t="s">
        <v>46</v>
      </c>
      <c r="BL5" s="134" t="s">
        <v>25</v>
      </c>
      <c r="BM5" s="3" t="s">
        <v>26</v>
      </c>
      <c r="BN5" s="134" t="s">
        <v>76</v>
      </c>
      <c r="BO5" s="3" t="s">
        <v>77</v>
      </c>
      <c r="BP5" s="3" t="s">
        <v>78</v>
      </c>
      <c r="BQ5" s="3" t="s">
        <v>79</v>
      </c>
      <c r="BR5" s="3" t="s">
        <v>80</v>
      </c>
      <c r="BS5" s="3" t="s">
        <v>40</v>
      </c>
      <c r="BT5" s="3" t="s">
        <v>81</v>
      </c>
      <c r="BU5" s="134" t="s">
        <v>82</v>
      </c>
      <c r="BV5" s="3" t="s">
        <v>83</v>
      </c>
      <c r="BW5" s="3" t="s">
        <v>84</v>
      </c>
      <c r="BX5" s="3" t="s">
        <v>85</v>
      </c>
      <c r="BY5" s="3" t="s">
        <v>86</v>
      </c>
    </row>
    <row r="7" spans="1:77" ht="17" x14ac:dyDescent="0.2">
      <c r="A7" s="166" t="s">
        <v>105</v>
      </c>
    </row>
    <row r="8" spans="1:77" ht="17" x14ac:dyDescent="0.2">
      <c r="A8" s="4" t="s">
        <v>107</v>
      </c>
    </row>
    <row r="9" spans="1:77" ht="17" x14ac:dyDescent="0.2">
      <c r="A9" s="847" t="s">
        <v>72</v>
      </c>
      <c r="B9" s="731">
        <v>0.113760082117391</v>
      </c>
      <c r="C9" s="733">
        <v>0.199610303609044</v>
      </c>
      <c r="D9" s="681">
        <v>0.14369974892547099</v>
      </c>
      <c r="E9" s="682">
        <v>8.5443860766965002E-2</v>
      </c>
      <c r="F9" s="683">
        <v>6.8571686018128797E-2</v>
      </c>
      <c r="G9" s="684">
        <v>8.7203666989278505E-2</v>
      </c>
      <c r="H9" s="734">
        <v>0.113760082117391</v>
      </c>
      <c r="I9" s="751"/>
      <c r="J9" s="753"/>
      <c r="K9" s="735">
        <v>0.125599045110664</v>
      </c>
      <c r="L9" s="685">
        <v>6.8894634552709E-2</v>
      </c>
      <c r="M9" s="686">
        <v>0.115378191702576</v>
      </c>
      <c r="N9" s="736">
        <v>8.4886846544671199E-2</v>
      </c>
      <c r="O9" s="687">
        <v>0.13834962054976799</v>
      </c>
      <c r="P9" s="737">
        <v>0.15138300730711801</v>
      </c>
      <c r="Q9" s="688">
        <v>0.119852958354775</v>
      </c>
      <c r="R9" s="689">
        <v>6.4789261880587298E-2</v>
      </c>
      <c r="S9" s="690">
        <v>8.8712704534127398E-2</v>
      </c>
      <c r="T9" s="738">
        <v>9.2484826073927995E-2</v>
      </c>
      <c r="U9" s="691">
        <v>0.186499205569299</v>
      </c>
      <c r="V9" s="692">
        <v>0.16045138523812899</v>
      </c>
      <c r="W9" s="693">
        <v>0.167434901604995</v>
      </c>
      <c r="X9" s="739">
        <v>0.105126613984394</v>
      </c>
      <c r="Y9" s="694">
        <v>0.158833220874804</v>
      </c>
      <c r="Z9" s="695">
        <v>0.119308335035747</v>
      </c>
      <c r="AA9" s="696">
        <v>6.4997227518944503E-2</v>
      </c>
      <c r="AB9" s="697">
        <v>0.113414004065355</v>
      </c>
      <c r="AC9" s="698">
        <v>0.15915492516826599</v>
      </c>
      <c r="AD9" s="740">
        <v>0.108883754821857</v>
      </c>
      <c r="AE9" s="755"/>
      <c r="AF9" s="699">
        <v>9.6914882018427198E-2</v>
      </c>
      <c r="AG9" s="700">
        <v>0.110381295127021</v>
      </c>
      <c r="AH9" s="701">
        <v>0.12135391634640399</v>
      </c>
      <c r="AI9" s="702">
        <v>5.1573537129222198E-2</v>
      </c>
      <c r="AJ9" s="741">
        <v>0.20996257259593901</v>
      </c>
      <c r="AK9" s="703">
        <v>8.7871763921910401E-2</v>
      </c>
      <c r="AL9" s="742">
        <v>0.14875325451177601</v>
      </c>
      <c r="AM9" s="704">
        <v>9.50908666910978E-2</v>
      </c>
      <c r="AN9" s="705">
        <v>0.141742638476197</v>
      </c>
      <c r="AO9" s="706">
        <v>9.5972833011828601E-2</v>
      </c>
      <c r="AP9" s="707">
        <v>0.11399296797370401</v>
      </c>
      <c r="AQ9" s="708">
        <v>6.6450325114352796E-2</v>
      </c>
      <c r="AR9" s="743">
        <v>0.113988403308756</v>
      </c>
      <c r="AS9" s="709">
        <v>0.12932555278308799</v>
      </c>
      <c r="AT9" s="757"/>
      <c r="AU9" s="710">
        <v>0.18472795161258601</v>
      </c>
      <c r="AV9" s="711">
        <v>7.7384166603781598E-2</v>
      </c>
      <c r="AW9" s="712">
        <v>0.15761212847582901</v>
      </c>
      <c r="AX9" s="713">
        <v>0.104626392952668</v>
      </c>
      <c r="AY9" s="759"/>
      <c r="AZ9" s="761"/>
      <c r="BA9" s="744">
        <v>0.161225882422978</v>
      </c>
      <c r="BB9" s="714">
        <v>9.2565005493437796E-2</v>
      </c>
      <c r="BC9" s="715">
        <v>5.7619369209611797E-2</v>
      </c>
      <c r="BD9" s="716">
        <v>1.9980754249210302E-2</v>
      </c>
      <c r="BE9" s="717">
        <v>0.119003290404991</v>
      </c>
      <c r="BF9" s="718">
        <v>0.14786008435648701</v>
      </c>
      <c r="BG9" s="745">
        <v>0.11830458692948601</v>
      </c>
      <c r="BH9" s="719">
        <v>9.3164143984588402E-2</v>
      </c>
      <c r="BI9" s="720">
        <v>0.15014608755197101</v>
      </c>
      <c r="BJ9" s="721">
        <v>0.11016820201074699</v>
      </c>
      <c r="BK9" s="722">
        <v>0.11535967187954201</v>
      </c>
      <c r="BL9" s="746">
        <v>0.111628976715099</v>
      </c>
      <c r="BM9" s="723">
        <v>0.13010781773683799</v>
      </c>
      <c r="BN9" s="747">
        <v>0.12394826335143801</v>
      </c>
      <c r="BO9" s="724">
        <v>9.8741092332651506E-2</v>
      </c>
      <c r="BP9" s="725">
        <v>6.8607240860040497E-2</v>
      </c>
      <c r="BQ9" s="763"/>
      <c r="BR9" s="765"/>
      <c r="BS9" s="767"/>
      <c r="BT9" s="726">
        <v>0.13219430778928101</v>
      </c>
      <c r="BU9" s="748">
        <v>0.12631054982148601</v>
      </c>
      <c r="BV9" s="727">
        <v>9.5524506392684894E-2</v>
      </c>
      <c r="BW9" s="728">
        <v>6.4388719654093193E-2</v>
      </c>
      <c r="BX9" s="769"/>
      <c r="BY9" s="729">
        <v>0.12519697757576401</v>
      </c>
    </row>
    <row r="10" spans="1:77" ht="17" x14ac:dyDescent="0.2">
      <c r="A10" s="847" t="s">
        <v>73</v>
      </c>
      <c r="B10" s="732">
        <v>0.43921797658962802</v>
      </c>
      <c r="C10" s="749">
        <v>0.42943043062247299</v>
      </c>
      <c r="D10" s="750">
        <v>0.39744964683814699</v>
      </c>
      <c r="E10" s="750">
        <v>0.45034840107094298</v>
      </c>
      <c r="F10" s="750">
        <v>0.46309279747292897</v>
      </c>
      <c r="G10" s="750">
        <v>0.45659466475756</v>
      </c>
      <c r="H10" s="749">
        <v>0.43921797658962802</v>
      </c>
      <c r="I10" s="752"/>
      <c r="J10" s="754"/>
      <c r="K10" s="749">
        <v>0.43364064504938898</v>
      </c>
      <c r="L10" s="750">
        <v>0.40567617321770599</v>
      </c>
      <c r="M10" s="750">
        <v>0.45766093519852202</v>
      </c>
      <c r="N10" s="749">
        <v>0.39325063507517399</v>
      </c>
      <c r="O10" s="750">
        <v>0.478365501568292</v>
      </c>
      <c r="P10" s="749">
        <v>0.46261653834052802</v>
      </c>
      <c r="Q10" s="750">
        <v>0.39206089914071901</v>
      </c>
      <c r="R10" s="750">
        <v>0.48624929107554898</v>
      </c>
      <c r="S10" s="750">
        <v>0.42133790381256903</v>
      </c>
      <c r="T10" s="749">
        <v>0.46555475610340602</v>
      </c>
      <c r="U10" s="750">
        <v>0.38919844870562098</v>
      </c>
      <c r="V10" s="750">
        <v>0.31689437885535698</v>
      </c>
      <c r="W10" s="750">
        <v>0.37506706509101601</v>
      </c>
      <c r="X10" s="749">
        <v>0.40673526043224201</v>
      </c>
      <c r="Y10" s="750">
        <v>0.41087799894826599</v>
      </c>
      <c r="Z10" s="750">
        <v>0.45536861571609</v>
      </c>
      <c r="AA10" s="750">
        <v>0.46614566160380599</v>
      </c>
      <c r="AB10" s="750">
        <v>0.42257640600928098</v>
      </c>
      <c r="AC10" s="750">
        <v>0.47891574888724397</v>
      </c>
      <c r="AD10" s="749">
        <v>0.480516261290309</v>
      </c>
      <c r="AE10" s="756"/>
      <c r="AF10" s="750">
        <v>0.44874380615875098</v>
      </c>
      <c r="AG10" s="750">
        <v>0.45937669024220701</v>
      </c>
      <c r="AH10" s="750">
        <v>0.36770379196948</v>
      </c>
      <c r="AI10" s="750">
        <v>0.42088994736752899</v>
      </c>
      <c r="AJ10" s="749">
        <v>0.48465664732008601</v>
      </c>
      <c r="AK10" s="750">
        <v>0.42523016056895602</v>
      </c>
      <c r="AL10" s="749">
        <v>0.43102908780634402</v>
      </c>
      <c r="AM10" s="750">
        <v>0.47272519507298899</v>
      </c>
      <c r="AN10" s="750">
        <v>0.414910139392135</v>
      </c>
      <c r="AO10" s="750">
        <v>0.45260084950757601</v>
      </c>
      <c r="AP10" s="750">
        <v>0.49472086165379098</v>
      </c>
      <c r="AQ10" s="750">
        <v>0.39311529139298101</v>
      </c>
      <c r="AR10" s="749">
        <v>0.42901511754571098</v>
      </c>
      <c r="AS10" s="750">
        <v>0.43552164405661298</v>
      </c>
      <c r="AT10" s="758"/>
      <c r="AU10" s="750">
        <v>0.26578733826662498</v>
      </c>
      <c r="AV10" s="750">
        <v>0.445473429992711</v>
      </c>
      <c r="AW10" s="750">
        <v>0.43537594544519898</v>
      </c>
      <c r="AX10" s="750">
        <v>0.63647964487880904</v>
      </c>
      <c r="AY10" s="760"/>
      <c r="AZ10" s="762"/>
      <c r="BA10" s="749">
        <v>0.40126136751799901</v>
      </c>
      <c r="BB10" s="750">
        <v>0.42210109120253397</v>
      </c>
      <c r="BC10" s="750">
        <v>0.27001972536288299</v>
      </c>
      <c r="BD10" s="750">
        <v>0.51244213739731004</v>
      </c>
      <c r="BE10" s="750">
        <v>0.44687964931141</v>
      </c>
      <c r="BF10" s="750">
        <v>0.38262842932515301</v>
      </c>
      <c r="BG10" s="749">
        <v>0.45092904677169299</v>
      </c>
      <c r="BH10" s="750">
        <v>0.46553650272844799</v>
      </c>
      <c r="BI10" s="750">
        <v>0.46240103677933497</v>
      </c>
      <c r="BJ10" s="750">
        <v>0.42833023129165199</v>
      </c>
      <c r="BK10" s="750">
        <v>0.34657304316662502</v>
      </c>
      <c r="BL10" s="749">
        <v>0.43290273198284601</v>
      </c>
      <c r="BM10" s="750">
        <v>0.48766229524844701</v>
      </c>
      <c r="BN10" s="749">
        <v>0.434235464422638</v>
      </c>
      <c r="BO10" s="750">
        <v>0.441124645921742</v>
      </c>
      <c r="BP10" s="750">
        <v>0.485972869897832</v>
      </c>
      <c r="BQ10" s="764"/>
      <c r="BR10" s="766"/>
      <c r="BS10" s="768"/>
      <c r="BT10" s="750">
        <v>0.47343458572860297</v>
      </c>
      <c r="BU10" s="749">
        <v>0.43396825004809197</v>
      </c>
      <c r="BV10" s="750">
        <v>0.44672684979056398</v>
      </c>
      <c r="BW10" s="750">
        <v>0.35287304590359098</v>
      </c>
      <c r="BX10" s="770"/>
      <c r="BY10" s="730">
        <v>0.47869852607432301</v>
      </c>
    </row>
    <row r="11" spans="1:77" ht="17" x14ac:dyDescent="0.2">
      <c r="A11" s="847" t="s">
        <v>74</v>
      </c>
      <c r="B11" s="732">
        <v>0.24531471840789601</v>
      </c>
      <c r="C11" s="749">
        <v>0.20215170993683701</v>
      </c>
      <c r="D11" s="750">
        <v>0.234226897818826</v>
      </c>
      <c r="E11" s="750">
        <v>0.25566690143857401</v>
      </c>
      <c r="F11" s="750">
        <v>0.240823034936123</v>
      </c>
      <c r="G11" s="750">
        <v>0.27913244103070201</v>
      </c>
      <c r="H11" s="749">
        <v>0.24531471840789601</v>
      </c>
      <c r="I11" s="752"/>
      <c r="J11" s="754"/>
      <c r="K11" s="749">
        <v>0.23542043229383</v>
      </c>
      <c r="L11" s="750">
        <v>0.230036552283166</v>
      </c>
      <c r="M11" s="750">
        <v>0.26249891130793401</v>
      </c>
      <c r="N11" s="749">
        <v>0.26339150962650298</v>
      </c>
      <c r="O11" s="750">
        <v>0.22991983994736601</v>
      </c>
      <c r="P11" s="749">
        <v>0.19827267014105199</v>
      </c>
      <c r="Q11" s="750">
        <v>0.25544455745046302</v>
      </c>
      <c r="R11" s="750">
        <v>0.277224542578557</v>
      </c>
      <c r="S11" s="750">
        <v>0.28125383867970299</v>
      </c>
      <c r="T11" s="749">
        <v>0.23797576218986199</v>
      </c>
      <c r="U11" s="750">
        <v>0.26625494048334197</v>
      </c>
      <c r="V11" s="750">
        <v>0.25298270321849398</v>
      </c>
      <c r="W11" s="750">
        <v>0.28277222160823801</v>
      </c>
      <c r="X11" s="749">
        <v>0.238783658080852</v>
      </c>
      <c r="Y11" s="750">
        <v>0.27686098971880602</v>
      </c>
      <c r="Z11" s="750">
        <v>0.22312437528073201</v>
      </c>
      <c r="AA11" s="750">
        <v>0.28064686601107802</v>
      </c>
      <c r="AB11" s="750">
        <v>0.25489968117029799</v>
      </c>
      <c r="AC11" s="750">
        <v>0.111066384679226</v>
      </c>
      <c r="AD11" s="749">
        <v>0.21837172641546801</v>
      </c>
      <c r="AE11" s="756"/>
      <c r="AF11" s="750">
        <v>0.30310458437750198</v>
      </c>
      <c r="AG11" s="750">
        <v>0.248821136966034</v>
      </c>
      <c r="AH11" s="750">
        <v>0.26018676278713498</v>
      </c>
      <c r="AI11" s="750">
        <v>0.298689528214022</v>
      </c>
      <c r="AJ11" s="749">
        <v>0.15699282497608999</v>
      </c>
      <c r="AK11" s="750">
        <v>0.27055170936749401</v>
      </c>
      <c r="AL11" s="749">
        <v>0.16794520236175201</v>
      </c>
      <c r="AM11" s="750">
        <v>0.25811062787731798</v>
      </c>
      <c r="AN11" s="750">
        <v>0.276548257561408</v>
      </c>
      <c r="AO11" s="750">
        <v>0.268775622863134</v>
      </c>
      <c r="AP11" s="750">
        <v>0.24357561700723901</v>
      </c>
      <c r="AQ11" s="750">
        <v>0.27167694822580302</v>
      </c>
      <c r="AR11" s="749">
        <v>0.24195156786642899</v>
      </c>
      <c r="AS11" s="750">
        <v>0.179892795188559</v>
      </c>
      <c r="AT11" s="758"/>
      <c r="AU11" s="750">
        <v>0.28110713311263302</v>
      </c>
      <c r="AV11" s="750">
        <v>0.29097136115802702</v>
      </c>
      <c r="AW11" s="750">
        <v>0.16163643508269801</v>
      </c>
      <c r="AX11" s="750">
        <v>0.16956494774856501</v>
      </c>
      <c r="AY11" s="760"/>
      <c r="AZ11" s="762"/>
      <c r="BA11" s="749">
        <v>0.24568896991686501</v>
      </c>
      <c r="BB11" s="750">
        <v>0.32374800204731902</v>
      </c>
      <c r="BC11" s="750">
        <v>0.38055004918866098</v>
      </c>
      <c r="BD11" s="750">
        <v>0.346131687168793</v>
      </c>
      <c r="BE11" s="750">
        <v>0.23123557354000901</v>
      </c>
      <c r="BF11" s="750">
        <v>0.12695528439193099</v>
      </c>
      <c r="BG11" s="749">
        <v>0.25658915980074798</v>
      </c>
      <c r="BH11" s="750">
        <v>0.29643946740345201</v>
      </c>
      <c r="BI11" s="750">
        <v>0.212419222982522</v>
      </c>
      <c r="BJ11" s="750">
        <v>0.238068073046422</v>
      </c>
      <c r="BK11" s="750">
        <v>0.13720742077138401</v>
      </c>
      <c r="BL11" s="749">
        <v>0.24944104641707701</v>
      </c>
      <c r="BM11" s="750">
        <v>0.21366160575528501</v>
      </c>
      <c r="BN11" s="749">
        <v>0.24241300629967399</v>
      </c>
      <c r="BO11" s="750">
        <v>0.25859508118626101</v>
      </c>
      <c r="BP11" s="750">
        <v>0.26418325056206698</v>
      </c>
      <c r="BQ11" s="764"/>
      <c r="BR11" s="766"/>
      <c r="BS11" s="768"/>
      <c r="BT11" s="750">
        <v>0.20441284485087099</v>
      </c>
      <c r="BU11" s="749">
        <v>0.25479855445323102</v>
      </c>
      <c r="BV11" s="750">
        <v>0.25672130963432199</v>
      </c>
      <c r="BW11" s="750">
        <v>0.301877823107771</v>
      </c>
      <c r="BX11" s="770"/>
      <c r="BY11" s="730">
        <v>0.14680687246173199</v>
      </c>
    </row>
    <row r="12" spans="1:77" ht="17" x14ac:dyDescent="0.2">
      <c r="A12" s="847" t="s">
        <v>75</v>
      </c>
      <c r="B12" s="732">
        <v>0.138866778508074</v>
      </c>
      <c r="C12" s="749">
        <v>5.8297529088707001E-2</v>
      </c>
      <c r="D12" s="750">
        <v>0.16156123572890499</v>
      </c>
      <c r="E12" s="750">
        <v>0.13748948316470599</v>
      </c>
      <c r="F12" s="750">
        <v>0.18797312761458701</v>
      </c>
      <c r="G12" s="750">
        <v>0.13260162374926401</v>
      </c>
      <c r="H12" s="749">
        <v>0.138866778508074</v>
      </c>
      <c r="I12" s="752"/>
      <c r="J12" s="754"/>
      <c r="K12" s="749">
        <v>0.129389757537475</v>
      </c>
      <c r="L12" s="750">
        <v>0.200215865502055</v>
      </c>
      <c r="M12" s="750">
        <v>0.128637771872777</v>
      </c>
      <c r="N12" s="749">
        <v>0.20745401200167901</v>
      </c>
      <c r="O12" s="750">
        <v>8.0455298793539201E-2</v>
      </c>
      <c r="P12" s="749">
        <v>0.10007318964279401</v>
      </c>
      <c r="Q12" s="750">
        <v>0.167844179123425</v>
      </c>
      <c r="R12" s="750">
        <v>0.127158193660795</v>
      </c>
      <c r="S12" s="750">
        <v>0.18035860882850799</v>
      </c>
      <c r="T12" s="749">
        <v>0.153419164169145</v>
      </c>
      <c r="U12" s="750">
        <v>4.82032505373216E-2</v>
      </c>
      <c r="V12" s="750">
        <v>0.16553080227587399</v>
      </c>
      <c r="W12" s="750">
        <v>0.109125190110878</v>
      </c>
      <c r="X12" s="749">
        <v>0.22735828711070899</v>
      </c>
      <c r="Y12" s="750">
        <v>8.5182897883967698E-2</v>
      </c>
      <c r="Z12" s="750">
        <v>0.115682641526632</v>
      </c>
      <c r="AA12" s="750">
        <v>0.15993573078110199</v>
      </c>
      <c r="AB12" s="750">
        <v>0.170909350616745</v>
      </c>
      <c r="AC12" s="750">
        <v>7.2417819991892904E-3</v>
      </c>
      <c r="AD12" s="749">
        <v>0.15142611277335699</v>
      </c>
      <c r="AE12" s="756"/>
      <c r="AF12" s="750">
        <v>0.12352601237457</v>
      </c>
      <c r="AG12" s="750">
        <v>0.122079324681312</v>
      </c>
      <c r="AH12" s="750">
        <v>0.121023701268563</v>
      </c>
      <c r="AI12" s="750">
        <v>0.198392830559811</v>
      </c>
      <c r="AJ12" s="749">
        <v>9.3847808796301502E-2</v>
      </c>
      <c r="AK12" s="750">
        <v>0.150914950966723</v>
      </c>
      <c r="AL12" s="749">
        <v>0.13782835332514801</v>
      </c>
      <c r="AM12" s="750">
        <v>0.12169613581994999</v>
      </c>
      <c r="AN12" s="750">
        <v>0.143027204015548</v>
      </c>
      <c r="AO12" s="750">
        <v>0.13811797854774099</v>
      </c>
      <c r="AP12" s="750">
        <v>0.12676401511553101</v>
      </c>
      <c r="AQ12" s="750">
        <v>0.172267091055988</v>
      </c>
      <c r="AR12" s="749">
        <v>0.150602526121349</v>
      </c>
      <c r="AS12" s="750">
        <v>0.180340163391739</v>
      </c>
      <c r="AT12" s="758"/>
      <c r="AU12" s="750">
        <v>0.226816661641283</v>
      </c>
      <c r="AV12" s="750">
        <v>0.14456842145232601</v>
      </c>
      <c r="AW12" s="750">
        <v>0.114558024647698</v>
      </c>
      <c r="AX12" s="750">
        <v>3.2520730866782303E-2</v>
      </c>
      <c r="AY12" s="760"/>
      <c r="AZ12" s="762"/>
      <c r="BA12" s="749">
        <v>0.13807755106700201</v>
      </c>
      <c r="BB12" s="750">
        <v>0.123856374317719</v>
      </c>
      <c r="BC12" s="750">
        <v>0.29181085623884501</v>
      </c>
      <c r="BD12" s="750">
        <v>7.8666135684958005E-2</v>
      </c>
      <c r="BE12" s="750">
        <v>0.14084653996653401</v>
      </c>
      <c r="BF12" s="750">
        <v>0.100960324423272</v>
      </c>
      <c r="BG12" s="749">
        <v>0.14417335170484899</v>
      </c>
      <c r="BH12" s="750">
        <v>0.119040435701741</v>
      </c>
      <c r="BI12" s="750">
        <v>8.2850664706707405E-2</v>
      </c>
      <c r="BJ12" s="750">
        <v>0.15879622575190799</v>
      </c>
      <c r="BK12" s="750">
        <v>1.5503446129331201E-2</v>
      </c>
      <c r="BL12" s="749">
        <v>0.146195492765264</v>
      </c>
      <c r="BM12" s="750">
        <v>8.2648121759278201E-2</v>
      </c>
      <c r="BN12" s="749">
        <v>0.11619794855273</v>
      </c>
      <c r="BO12" s="750">
        <v>0.16650948471451499</v>
      </c>
      <c r="BP12" s="750">
        <v>0.18123663868006101</v>
      </c>
      <c r="BQ12" s="764"/>
      <c r="BR12" s="766"/>
      <c r="BS12" s="768"/>
      <c r="BT12" s="750">
        <v>9.4746128383644004E-2</v>
      </c>
      <c r="BU12" s="749">
        <v>0.12145484508667601</v>
      </c>
      <c r="BV12" s="750">
        <v>0.164707665544013</v>
      </c>
      <c r="BW12" s="750">
        <v>0.18567336754921701</v>
      </c>
      <c r="BX12" s="770"/>
      <c r="BY12" s="730">
        <v>0.10397993161836</v>
      </c>
    </row>
    <row r="13" spans="1:77" ht="17" x14ac:dyDescent="0.2">
      <c r="A13" s="847" t="s">
        <v>27</v>
      </c>
      <c r="B13" s="732">
        <v>6.2840444377011404E-2</v>
      </c>
      <c r="C13" s="749">
        <v>0.11051002674294</v>
      </c>
      <c r="D13" s="750">
        <v>6.3062470688651007E-2</v>
      </c>
      <c r="E13" s="750">
        <v>7.1051353558812605E-2</v>
      </c>
      <c r="F13" s="750">
        <v>3.9539353958232E-2</v>
      </c>
      <c r="G13" s="750">
        <v>4.4467603473194603E-2</v>
      </c>
      <c r="H13" s="749">
        <v>6.2840444377011404E-2</v>
      </c>
      <c r="I13" s="752"/>
      <c r="J13" s="754"/>
      <c r="K13" s="749">
        <v>7.5950120008641903E-2</v>
      </c>
      <c r="L13" s="750">
        <v>9.5176774444364801E-2</v>
      </c>
      <c r="M13" s="750">
        <v>3.5824189918191002E-2</v>
      </c>
      <c r="N13" s="749">
        <v>5.1016996751973097E-2</v>
      </c>
      <c r="O13" s="750">
        <v>7.2909739141034796E-2</v>
      </c>
      <c r="P13" s="749">
        <v>8.7654594568508201E-2</v>
      </c>
      <c r="Q13" s="750">
        <v>6.4797405930617696E-2</v>
      </c>
      <c r="R13" s="750">
        <v>4.4578710804511701E-2</v>
      </c>
      <c r="S13" s="750">
        <v>2.83369441450925E-2</v>
      </c>
      <c r="T13" s="749">
        <v>5.0565491463658997E-2</v>
      </c>
      <c r="U13" s="750">
        <v>0.109844154704417</v>
      </c>
      <c r="V13" s="750">
        <v>0.104140730412145</v>
      </c>
      <c r="W13" s="750">
        <v>6.5600621584873495E-2</v>
      </c>
      <c r="X13" s="749">
        <v>2.1996180391803601E-2</v>
      </c>
      <c r="Y13" s="750">
        <v>6.8244892574155794E-2</v>
      </c>
      <c r="Z13" s="750">
        <v>8.6516032440799695E-2</v>
      </c>
      <c r="AA13" s="750">
        <v>2.8274514085069001E-2</v>
      </c>
      <c r="AB13" s="750">
        <v>3.8200558138321301E-2</v>
      </c>
      <c r="AC13" s="750">
        <v>0.243621159266074</v>
      </c>
      <c r="AD13" s="749">
        <v>4.0802144699009502E-2</v>
      </c>
      <c r="AE13" s="756"/>
      <c r="AF13" s="750">
        <v>2.7710715070750399E-2</v>
      </c>
      <c r="AG13" s="750">
        <v>5.93415529834262E-2</v>
      </c>
      <c r="AH13" s="750">
        <v>0.12973182762841901</v>
      </c>
      <c r="AI13" s="750">
        <v>3.04541567294167E-2</v>
      </c>
      <c r="AJ13" s="749">
        <v>5.4540146311583201E-2</v>
      </c>
      <c r="AK13" s="750">
        <v>6.5431415174916199E-2</v>
      </c>
      <c r="AL13" s="749">
        <v>0.11444410199498101</v>
      </c>
      <c r="AM13" s="750">
        <v>5.2377174538646001E-2</v>
      </c>
      <c r="AN13" s="750">
        <v>2.3771760554711599E-2</v>
      </c>
      <c r="AO13" s="750">
        <v>4.4532716069720403E-2</v>
      </c>
      <c r="AP13" s="750">
        <v>2.0946538249734799E-2</v>
      </c>
      <c r="AQ13" s="750">
        <v>9.6490344210876003E-2</v>
      </c>
      <c r="AR13" s="749">
        <v>6.4442385157755494E-2</v>
      </c>
      <c r="AS13" s="750">
        <v>7.4919844580000894E-2</v>
      </c>
      <c r="AT13" s="758"/>
      <c r="AU13" s="750">
        <v>4.1560915366872703E-2</v>
      </c>
      <c r="AV13" s="750">
        <v>4.1602620793154702E-2</v>
      </c>
      <c r="AW13" s="750">
        <v>0.13081746634857599</v>
      </c>
      <c r="AX13" s="750">
        <v>5.6808283553176499E-2</v>
      </c>
      <c r="AY13" s="760"/>
      <c r="AZ13" s="762"/>
      <c r="BA13" s="749">
        <v>5.3746229075155798E-2</v>
      </c>
      <c r="BB13" s="750">
        <v>3.7729526938990003E-2</v>
      </c>
      <c r="BC13" s="750">
        <v>0</v>
      </c>
      <c r="BD13" s="750">
        <v>4.2779285499728197E-2</v>
      </c>
      <c r="BE13" s="750">
        <v>6.20349467770549E-2</v>
      </c>
      <c r="BF13" s="750">
        <v>0.241595877503158</v>
      </c>
      <c r="BG13" s="749">
        <v>3.0003854793223501E-2</v>
      </c>
      <c r="BH13" s="750">
        <v>2.58194501817712E-2</v>
      </c>
      <c r="BI13" s="750">
        <v>9.2182987979464198E-2</v>
      </c>
      <c r="BJ13" s="750">
        <v>6.4637267899270698E-2</v>
      </c>
      <c r="BK13" s="750">
        <v>0.38535641805311799</v>
      </c>
      <c r="BL13" s="749">
        <v>5.9831752119714102E-2</v>
      </c>
      <c r="BM13" s="750">
        <v>8.5920159500151402E-2</v>
      </c>
      <c r="BN13" s="749">
        <v>8.32053173735193E-2</v>
      </c>
      <c r="BO13" s="750">
        <v>3.5029695844829602E-2</v>
      </c>
      <c r="BP13" s="750">
        <v>0</v>
      </c>
      <c r="BQ13" s="764"/>
      <c r="BR13" s="766"/>
      <c r="BS13" s="768"/>
      <c r="BT13" s="750">
        <v>9.5212133247600694E-2</v>
      </c>
      <c r="BU13" s="749">
        <v>6.3467800590514503E-2</v>
      </c>
      <c r="BV13" s="750">
        <v>3.6319668638416902E-2</v>
      </c>
      <c r="BW13" s="750">
        <v>9.5187043785328204E-2</v>
      </c>
      <c r="BX13" s="770"/>
      <c r="BY13" s="730">
        <v>0.14531769226982</v>
      </c>
    </row>
    <row r="14" spans="1:77" ht="17" x14ac:dyDescent="0.2">
      <c r="A14" s="848" t="s">
        <v>91</v>
      </c>
      <c r="B14" s="830">
        <v>1202</v>
      </c>
      <c r="C14" s="831">
        <v>92</v>
      </c>
      <c r="D14" s="771">
        <v>268</v>
      </c>
      <c r="E14" s="772">
        <v>224</v>
      </c>
      <c r="F14" s="773">
        <v>272</v>
      </c>
      <c r="G14" s="774">
        <v>346</v>
      </c>
      <c r="H14" s="832">
        <v>1202</v>
      </c>
      <c r="I14" s="775">
        <v>0</v>
      </c>
      <c r="J14" s="776">
        <v>0</v>
      </c>
      <c r="K14" s="833">
        <v>542</v>
      </c>
      <c r="L14" s="777">
        <v>173</v>
      </c>
      <c r="M14" s="778">
        <v>487</v>
      </c>
      <c r="N14" s="834">
        <v>518</v>
      </c>
      <c r="O14" s="779">
        <v>684</v>
      </c>
      <c r="P14" s="835">
        <v>304</v>
      </c>
      <c r="Q14" s="780">
        <v>444</v>
      </c>
      <c r="R14" s="781">
        <v>278</v>
      </c>
      <c r="S14" s="782">
        <v>176</v>
      </c>
      <c r="T14" s="836">
        <v>931</v>
      </c>
      <c r="U14" s="783">
        <v>96</v>
      </c>
      <c r="V14" s="784">
        <v>101</v>
      </c>
      <c r="W14" s="785">
        <v>74</v>
      </c>
      <c r="X14" s="837">
        <v>165</v>
      </c>
      <c r="Y14" s="786">
        <v>195</v>
      </c>
      <c r="Z14" s="787">
        <v>350</v>
      </c>
      <c r="AA14" s="788">
        <v>255</v>
      </c>
      <c r="AB14" s="789">
        <v>179</v>
      </c>
      <c r="AC14" s="790">
        <v>58</v>
      </c>
      <c r="AD14" s="838">
        <v>650</v>
      </c>
      <c r="AE14" s="791">
        <v>18</v>
      </c>
      <c r="AF14" s="792">
        <v>151</v>
      </c>
      <c r="AG14" s="793">
        <v>73</v>
      </c>
      <c r="AH14" s="794">
        <v>254</v>
      </c>
      <c r="AI14" s="795">
        <v>56</v>
      </c>
      <c r="AJ14" s="839">
        <v>235</v>
      </c>
      <c r="AK14" s="796">
        <v>961</v>
      </c>
      <c r="AL14" s="840">
        <v>240</v>
      </c>
      <c r="AM14" s="797">
        <v>325</v>
      </c>
      <c r="AN14" s="798">
        <v>272</v>
      </c>
      <c r="AO14" s="799">
        <v>133</v>
      </c>
      <c r="AP14" s="800">
        <v>74</v>
      </c>
      <c r="AQ14" s="801">
        <v>158</v>
      </c>
      <c r="AR14" s="841">
        <v>451</v>
      </c>
      <c r="AS14" s="802">
        <v>108</v>
      </c>
      <c r="AT14" s="803">
        <v>5</v>
      </c>
      <c r="AU14" s="804">
        <v>65</v>
      </c>
      <c r="AV14" s="805">
        <v>353</v>
      </c>
      <c r="AW14" s="806">
        <v>102</v>
      </c>
      <c r="AX14" s="807">
        <v>81</v>
      </c>
      <c r="AY14" s="808">
        <v>18</v>
      </c>
      <c r="AZ14" s="809">
        <v>19</v>
      </c>
      <c r="BA14" s="842">
        <v>86</v>
      </c>
      <c r="BB14" s="810">
        <v>124</v>
      </c>
      <c r="BC14" s="811">
        <v>32</v>
      </c>
      <c r="BD14" s="812">
        <v>45</v>
      </c>
      <c r="BE14" s="813">
        <v>887</v>
      </c>
      <c r="BF14" s="814">
        <v>39</v>
      </c>
      <c r="BG14" s="843">
        <v>393</v>
      </c>
      <c r="BH14" s="815">
        <v>144</v>
      </c>
      <c r="BI14" s="816">
        <v>84</v>
      </c>
      <c r="BJ14" s="817">
        <v>542</v>
      </c>
      <c r="BK14" s="818">
        <v>39</v>
      </c>
      <c r="BL14" s="844">
        <v>1059</v>
      </c>
      <c r="BM14" s="819">
        <v>143</v>
      </c>
      <c r="BN14" s="845">
        <v>471</v>
      </c>
      <c r="BO14" s="820">
        <v>485</v>
      </c>
      <c r="BP14" s="821">
        <v>37</v>
      </c>
      <c r="BQ14" s="822">
        <v>23</v>
      </c>
      <c r="BR14" s="823">
        <v>4</v>
      </c>
      <c r="BS14" s="824">
        <v>28</v>
      </c>
      <c r="BT14" s="825">
        <v>151</v>
      </c>
      <c r="BU14" s="846">
        <v>516</v>
      </c>
      <c r="BV14" s="826">
        <v>475</v>
      </c>
      <c r="BW14" s="827">
        <v>37</v>
      </c>
      <c r="BX14" s="828">
        <v>13</v>
      </c>
      <c r="BY14" s="829">
        <v>122</v>
      </c>
    </row>
  </sheetData>
  <mergeCells count="16">
    <mergeCell ref="BU4:BY4"/>
    <mergeCell ref="AR4:AZ4"/>
    <mergeCell ref="BA4:BF4"/>
    <mergeCell ref="BG4:BK4"/>
    <mergeCell ref="BL4:BM4"/>
    <mergeCell ref="BN4:BT4"/>
    <mergeCell ref="T4:W4"/>
    <mergeCell ref="X4:AC4"/>
    <mergeCell ref="AD4:AI4"/>
    <mergeCell ref="AJ4:AK4"/>
    <mergeCell ref="AL4:AQ4"/>
    <mergeCell ref="C4:G4"/>
    <mergeCell ref="H4:J4"/>
    <mergeCell ref="K4:M4"/>
    <mergeCell ref="N4:O4"/>
    <mergeCell ref="P4:S4"/>
  </mergeCells>
  <pageMargins left="0.7" right="0.7" top="0.75" bottom="0.75" header="0.3" footer="0.3"/>
  <pageSetup paperSize="9" fitToWidth="0" fitToHeight="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TOC</vt:lpstr>
      <vt:lpstr>coin_choice</vt:lpstr>
      <vt:lpstr>algorithms</vt:lpstr>
      <vt:lpstr>socialmedia_scale</vt:lpstr>
      <vt:lpstr>facebook_apdis</vt:lpstr>
      <vt:lpstr>facebook_existence</vt:lpstr>
      <vt:lpstr>algorithms!Print_Titles</vt:lpstr>
      <vt:lpstr>coin_choice!Print_Titles</vt:lpstr>
      <vt:lpstr>facebook_apdis!Print_Titles</vt:lpstr>
      <vt:lpstr>facebook_existence!Print_Titles</vt:lpstr>
      <vt:lpstr>socialmedia_scale!Print_Titles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emilybello-pardo</dc:creator>
  <cp:lastModifiedBy>Microsoft Office User</cp:lastModifiedBy>
  <dcterms:created xsi:type="dcterms:W3CDTF">2019-12-05T14:38:35Z</dcterms:created>
  <dcterms:modified xsi:type="dcterms:W3CDTF">2019-12-05T19:53:15Z</dcterms:modified>
</cp:coreProperties>
</file>